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H:\SG_F\Vorlagen\Foerdermappe_BioWärme_Bayern_AGVO neu\2.1.1 BMH\Hauptdokumente\"/>
    </mc:Choice>
  </mc:AlternateContent>
  <xr:revisionPtr revIDLastSave="0" documentId="13_ncr:1_{1B361123-89F2-4877-8264-F50FAF3367C4}" xr6:coauthVersionLast="47" xr6:coauthVersionMax="47" xr10:uidLastSave="{00000000-0000-0000-0000-000000000000}"/>
  <workbookProtection workbookPassword="C866" lockStructure="1"/>
  <bookViews>
    <workbookView xWindow="-120" yWindow="-120" windowWidth="29040" windowHeight="17640" xr2:uid="{00000000-000D-0000-FFFF-FFFF00000000}"/>
  </bookViews>
  <sheets>
    <sheet name="Deckblatt" sheetId="1" r:id="rId1"/>
    <sheet name="Anhang A" sheetId="2" r:id="rId2"/>
    <sheet name="Anhang B" sheetId="3" r:id="rId3"/>
  </sheets>
  <definedNames>
    <definedName name="_xlnm.Print_Area" localSheetId="1">'Anhang A'!$A$1:$L$51</definedName>
    <definedName name="_xlnm.Print_Area" localSheetId="0">Deckblatt!$A$1:$E$30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 i="3" l="1"/>
  <c r="F19" i="3"/>
  <c r="E19" i="3"/>
  <c r="G17" i="3"/>
  <c r="F17" i="3"/>
  <c r="E17" i="3"/>
  <c r="G15" i="3"/>
  <c r="F15" i="3"/>
  <c r="E15" i="3"/>
  <c r="G13" i="3"/>
  <c r="F13" i="3"/>
  <c r="E13" i="3"/>
  <c r="G11" i="3"/>
  <c r="G20" i="3" s="1"/>
  <c r="F11" i="3"/>
  <c r="E11" i="3"/>
  <c r="E9" i="3"/>
  <c r="F9" i="3"/>
  <c r="G9" i="3"/>
  <c r="G7" i="3"/>
  <c r="F7" i="3"/>
  <c r="F20" i="3" s="1"/>
  <c r="E7" i="3"/>
  <c r="E20" i="3" s="1"/>
  <c r="J2" i="3"/>
  <c r="F1" i="3" s="1"/>
  <c r="N2" i="2"/>
  <c r="J1" i="2"/>
  <c r="C3" i="3"/>
  <c r="D3" i="2"/>
  <c r="K45" i="2"/>
  <c r="J45" i="2"/>
  <c r="D46" i="2"/>
  <c r="I49" i="2" s="1"/>
  <c r="I51" i="2" s="1"/>
  <c r="C46" i="2"/>
  <c r="F49" i="2"/>
  <c r="B46" i="2"/>
  <c r="C49" i="2"/>
  <c r="I45" i="2"/>
  <c r="K43" i="2"/>
  <c r="J43" i="2"/>
  <c r="I43" i="2"/>
  <c r="K41" i="2"/>
  <c r="J41" i="2"/>
  <c r="I41" i="2"/>
  <c r="K38" i="2"/>
  <c r="J38" i="2"/>
  <c r="I38" i="2"/>
  <c r="K36" i="2"/>
  <c r="J36" i="2"/>
  <c r="I36" i="2"/>
  <c r="K34" i="2"/>
  <c r="J34" i="2"/>
  <c r="I34" i="2"/>
  <c r="K31" i="2"/>
  <c r="J31" i="2"/>
  <c r="I31" i="2"/>
  <c r="K29" i="2"/>
  <c r="J29" i="2"/>
  <c r="I29" i="2"/>
  <c r="I27" i="2"/>
  <c r="J27" i="2"/>
  <c r="K27" i="2"/>
  <c r="K24" i="2"/>
  <c r="K22" i="2"/>
  <c r="K20" i="2"/>
  <c r="J24" i="2"/>
  <c r="I24" i="2"/>
  <c r="J22" i="2"/>
  <c r="I22" i="2"/>
  <c r="J20" i="2"/>
  <c r="I20" i="2"/>
  <c r="K17" i="2"/>
  <c r="J17" i="2"/>
  <c r="I17" i="2"/>
  <c r="K15" i="2"/>
  <c r="J15" i="2"/>
  <c r="I15" i="2"/>
  <c r="I46" i="2" s="1"/>
  <c r="C50" i="2" s="1"/>
  <c r="K13" i="2"/>
  <c r="J13" i="2"/>
  <c r="I13" i="2"/>
  <c r="K10" i="2"/>
  <c r="J10" i="2"/>
  <c r="I10" i="2"/>
  <c r="K8" i="2"/>
  <c r="J8" i="2"/>
  <c r="J46" i="2" s="1"/>
  <c r="F50" i="2" s="1"/>
  <c r="F51" i="2" s="1"/>
  <c r="I8" i="2"/>
  <c r="K6" i="2"/>
  <c r="K46" i="2" s="1"/>
  <c r="I50" i="2" s="1"/>
  <c r="J6" i="2"/>
  <c r="I6" i="2"/>
  <c r="D22" i="1"/>
  <c r="E22" i="1"/>
  <c r="C22" i="1"/>
  <c r="C51" i="2" l="1"/>
</calcChain>
</file>

<file path=xl/sharedStrings.xml><?xml version="1.0" encoding="utf-8"?>
<sst xmlns="http://schemas.openxmlformats.org/spreadsheetml/2006/main" count="231" uniqueCount="45">
  <si>
    <t>Mitarbeiter</t>
  </si>
  <si>
    <t>Bilanzsumme</t>
  </si>
  <si>
    <t>Summe</t>
  </si>
  <si>
    <t>Ort, Datum</t>
  </si>
  <si>
    <t>_________________________________</t>
  </si>
  <si>
    <t>Jahresumsatz</t>
  </si>
  <si>
    <t>Gesamtzahl (100%)</t>
  </si>
  <si>
    <t>Summe 
verbundene Unternehmen</t>
  </si>
  <si>
    <t>Summe Partnerunternehmen</t>
  </si>
  <si>
    <t xml:space="preserve">* * * * * * * * </t>
  </si>
  <si>
    <t>Summe verbundene Unternehmen</t>
  </si>
  <si>
    <t>Berechnungsbogen</t>
  </si>
  <si>
    <t xml:space="preserve">1. </t>
  </si>
  <si>
    <t xml:space="preserve">2. </t>
  </si>
  <si>
    <t xml:space="preserve">3. </t>
  </si>
  <si>
    <t>4.</t>
  </si>
  <si>
    <t>5.</t>
  </si>
  <si>
    <t>6.</t>
  </si>
  <si>
    <t>1.</t>
  </si>
  <si>
    <t>2.</t>
  </si>
  <si>
    <t>3.</t>
  </si>
  <si>
    <t>%</t>
  </si>
  <si>
    <t xml:space="preserve">Quote der Beteiligung </t>
  </si>
  <si>
    <t>Verbundenes Unternehmen
(Name)</t>
  </si>
  <si>
    <t>Partnerunternehmen
(Name)</t>
  </si>
  <si>
    <t>Quote der Beteiligung</t>
  </si>
  <si>
    <t xml:space="preserve">Verbundenes Unternehmen
(Name)
</t>
  </si>
  <si>
    <t>Bilanzsumme
in EUR</t>
  </si>
  <si>
    <t>Jahresumsatz 
in EUR</t>
  </si>
  <si>
    <t>Alle Bilanzangaben in EUR</t>
  </si>
  <si>
    <t>...</t>
  </si>
  <si>
    <t>…</t>
  </si>
  <si>
    <t xml:space="preserve">Berechnungsbogen Anhang A (Verbundenes Unternehmen)
Lfd. Nr. </t>
  </si>
  <si>
    <t xml:space="preserve">Berechnungsbogen Anhang B (Partnerunternehmen)
Lfd. Nr. </t>
  </si>
  <si>
    <t>Gesamtzahl (100 %)</t>
  </si>
  <si>
    <t>Berechnungsbogen Anhang A für verbundene Unternehmen des/der Antragstellers/in Lfd. Nr.</t>
  </si>
  <si>
    <t>________________________________________________</t>
  </si>
  <si>
    <t>Antragsteller/in (Name/Bezeichnung)</t>
  </si>
  <si>
    <t>Name/Bezeichnung Antragsteller/in:</t>
  </si>
  <si>
    <t xml:space="preserve">Berechnungsbogen Anhang B für Partnerunternehmen des/der Antragstellers/in   Lfd. Nr. </t>
  </si>
  <si>
    <r>
      <t xml:space="preserve">Hinweis: Für </t>
    </r>
    <r>
      <rPr>
        <b/>
        <u/>
        <sz val="11"/>
        <rFont val="Arial"/>
        <family val="2"/>
      </rPr>
      <t>jedes</t>
    </r>
    <r>
      <rPr>
        <b/>
        <sz val="11"/>
        <rFont val="Arial"/>
        <family val="2"/>
      </rPr>
      <t xml:space="preserve"> Partnerunternehmen des/der Antragstellers/in ist dieser Berechnungsbogen Anhang B auszufüllen!</t>
    </r>
  </si>
  <si>
    <t>Name/Bezeichnung Antragsteller/in</t>
  </si>
  <si>
    <t>Schwellenwerte - Bezugszeitraum*:</t>
  </si>
  <si>
    <t>Rechtsverbindliche Unterschrift Antragsteller/in (Stempel)</t>
  </si>
  <si>
    <r>
      <t xml:space="preserve">* Sämtliche Daten beziehen sich auf das </t>
    </r>
    <r>
      <rPr>
        <b/>
        <sz val="10"/>
        <rFont val="Arial"/>
        <family val="2"/>
      </rPr>
      <t>letzte abgeschlossene Geschäftsjahr</t>
    </r>
    <r>
      <rPr>
        <sz val="10"/>
        <rFont val="Arial"/>
        <family val="2"/>
      </rPr>
      <t xml:space="preserve"> und sind auf Jahresbasis berechnet. Bei einem neu gegründeten Unternehmen, das noch keinen Abschluss für einen vollständigen Rechnungszeitraum vorlegen kann, werden die entsprechenden Werte im laufenden Geschäftsjahr nach Treu und Glauben geschätzt.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</si>
</sst>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 &quot;T EUR&quot;"/>
    <numFmt numFmtId="165" formatCode="_-* #,##0.00\ [$€-407]_-;\-* #,##0.00\ [$€-407]_-;_-* &quot;-&quot;??\ [$€-407]_-;_-@_-"/>
    <numFmt numFmtId="166" formatCode="0.0"/>
    <numFmt numFmtId="167" formatCode="#,##0.0"/>
  </numFmts>
  <fonts count="15" x14ac:knownFonts="1">
    <font>
      <sz val="10"/>
      <name val="Arial"/>
    </font>
    <font>
      <sz val="14"/>
      <name val="Arial"/>
      <family val="2"/>
    </font>
    <font>
      <b/>
      <sz val="10"/>
      <name val="Arial"/>
      <family val="2"/>
    </font>
    <font>
      <b/>
      <sz val="12"/>
      <name val="Arial"/>
      <family val="2"/>
    </font>
    <font>
      <sz val="11"/>
      <name val="Arial"/>
      <family val="2"/>
    </font>
    <font>
      <b/>
      <sz val="11"/>
      <name val="Arial"/>
      <family val="2"/>
    </font>
    <font>
      <sz val="18"/>
      <name val="Arial"/>
      <family val="2"/>
    </font>
    <font>
      <b/>
      <sz val="14"/>
      <name val="Arial"/>
      <family val="2"/>
    </font>
    <font>
      <sz val="8"/>
      <name val="Arial"/>
      <family val="2"/>
    </font>
    <font>
      <sz val="10"/>
      <name val="Arial"/>
      <family val="2"/>
    </font>
    <font>
      <vertAlign val="superscript"/>
      <sz val="10"/>
      <name val="Arial"/>
      <family val="2"/>
    </font>
    <font>
      <sz val="12"/>
      <name val="Arial"/>
      <family val="2"/>
    </font>
    <font>
      <b/>
      <sz val="18"/>
      <name val="Arial"/>
      <family val="2"/>
    </font>
    <font>
      <b/>
      <u/>
      <sz val="11"/>
      <name val="Arial"/>
      <family val="2"/>
    </font>
    <font>
      <b/>
      <sz val="10"/>
      <color rgb="FFFF0000"/>
      <name val="Arial"/>
      <family val="2"/>
    </font>
  </fonts>
  <fills count="6">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56">
    <border>
      <left/>
      <right/>
      <top/>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s>
  <cellStyleXfs count="1">
    <xf numFmtId="0" fontId="0" fillId="0" borderId="0"/>
  </cellStyleXfs>
  <cellXfs count="205">
    <xf numFmtId="0" fontId="0" fillId="0" borderId="0" xfId="0"/>
    <xf numFmtId="0" fontId="1" fillId="0" borderId="0" xfId="0" applyFont="1" applyAlignment="1">
      <alignment horizontal="center" vertical="center"/>
    </xf>
    <xf numFmtId="0" fontId="1" fillId="0" borderId="0" xfId="0" applyFont="1" applyBorder="1" applyAlignment="1">
      <alignment horizontal="center" vertical="center"/>
    </xf>
    <xf numFmtId="0" fontId="0" fillId="0" borderId="0" xfId="0" applyAlignment="1">
      <alignment horizontal="right"/>
    </xf>
    <xf numFmtId="0" fontId="2" fillId="0" borderId="0" xfId="0" applyFont="1"/>
    <xf numFmtId="0" fontId="4" fillId="0" borderId="0" xfId="0" applyFont="1"/>
    <xf numFmtId="0" fontId="10" fillId="0" borderId="0" xfId="0" applyFont="1" applyAlignment="1">
      <alignment vertical="top" wrapText="1"/>
    </xf>
    <xf numFmtId="0" fontId="0" fillId="0" borderId="0" xfId="0" applyAlignment="1">
      <alignment vertical="top"/>
    </xf>
    <xf numFmtId="0" fontId="0" fillId="0" borderId="0" xfId="0" applyAlignment="1">
      <alignment horizontal="right" vertical="top"/>
    </xf>
    <xf numFmtId="0" fontId="0" fillId="0" borderId="0" xfId="0" applyAlignment="1">
      <alignment horizontal="left" vertical="top"/>
    </xf>
    <xf numFmtId="0" fontId="9" fillId="0" borderId="0" xfId="0" applyFont="1" applyAlignment="1">
      <alignment horizontal="right"/>
    </xf>
    <xf numFmtId="0" fontId="8" fillId="0" borderId="1" xfId="0" applyFont="1" applyBorder="1" applyAlignment="1" applyProtection="1">
      <alignment horizontal="center" vertical="center"/>
      <protection locked="0"/>
    </xf>
    <xf numFmtId="0" fontId="7" fillId="0" borderId="0" xfId="0" applyFont="1" applyAlignment="1" applyProtection="1">
      <alignment horizontal="left" vertical="center"/>
      <protection locked="0"/>
    </xf>
    <xf numFmtId="0" fontId="9" fillId="2"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left" vertical="center" wrapText="1"/>
      <protection locked="0"/>
    </xf>
    <xf numFmtId="0" fontId="5" fillId="0" borderId="4" xfId="0" applyFont="1" applyFill="1" applyBorder="1" applyAlignment="1">
      <alignment vertical="center"/>
    </xf>
    <xf numFmtId="0" fontId="5" fillId="0" borderId="3"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165" fontId="4" fillId="0" borderId="7" xfId="0" applyNumberFormat="1" applyFont="1" applyBorder="1" applyAlignment="1" applyProtection="1">
      <alignment horizontal="center" vertical="center"/>
      <protection locked="0"/>
    </xf>
    <xf numFmtId="165" fontId="4" fillId="0" borderId="8" xfId="0" applyNumberFormat="1" applyFont="1" applyBorder="1" applyAlignment="1" applyProtection="1">
      <alignment horizontal="center" vertical="center"/>
      <protection locked="0"/>
    </xf>
    <xf numFmtId="165" fontId="4" fillId="0" borderId="0" xfId="0" applyNumberFormat="1" applyFont="1" applyBorder="1" applyAlignment="1" applyProtection="1">
      <alignment horizontal="center" vertical="center"/>
      <protection locked="0"/>
    </xf>
    <xf numFmtId="165" fontId="4" fillId="0" borderId="9" xfId="0" applyNumberFormat="1" applyFont="1" applyBorder="1" applyAlignment="1" applyProtection="1">
      <alignment horizontal="center" vertical="center"/>
      <protection locked="0"/>
    </xf>
    <xf numFmtId="165" fontId="4" fillId="0" borderId="1" xfId="0" applyNumberFormat="1" applyFont="1" applyBorder="1" applyAlignment="1" applyProtection="1">
      <alignment horizontal="center" vertical="center"/>
      <protection locked="0"/>
    </xf>
    <xf numFmtId="165" fontId="4" fillId="0" borderId="10" xfId="0" applyNumberFormat="1" applyFont="1" applyBorder="1" applyAlignment="1" applyProtection="1">
      <alignment horizontal="center" vertical="center"/>
      <protection locked="0"/>
    </xf>
    <xf numFmtId="165" fontId="9" fillId="0" borderId="11" xfId="0" applyNumberFormat="1" applyFont="1" applyBorder="1" applyAlignment="1" applyProtection="1">
      <alignment horizontal="center" vertical="center"/>
      <protection locked="0"/>
    </xf>
    <xf numFmtId="165" fontId="9" fillId="0" borderId="12" xfId="0" applyNumberFormat="1" applyFont="1" applyBorder="1" applyAlignment="1" applyProtection="1">
      <alignment horizontal="center" vertical="center"/>
      <protection locked="0"/>
    </xf>
    <xf numFmtId="166" fontId="9" fillId="0" borderId="12" xfId="0" applyNumberFormat="1" applyFont="1" applyBorder="1" applyAlignment="1" applyProtection="1">
      <alignment horizontal="center" vertical="center"/>
      <protection locked="0"/>
    </xf>
    <xf numFmtId="166" fontId="4" fillId="0" borderId="8" xfId="0" applyNumberFormat="1" applyFont="1" applyBorder="1" applyAlignment="1" applyProtection="1">
      <alignment horizontal="center" vertical="center"/>
      <protection locked="0"/>
    </xf>
    <xf numFmtId="166" fontId="4" fillId="0" borderId="9" xfId="0" applyNumberFormat="1" applyFont="1" applyBorder="1" applyAlignment="1" applyProtection="1">
      <alignment horizontal="center" vertical="center"/>
      <protection locked="0"/>
    </xf>
    <xf numFmtId="166" fontId="4" fillId="0" borderId="10" xfId="0" applyNumberFormat="1" applyFont="1" applyBorder="1" applyAlignment="1" applyProtection="1">
      <alignment horizontal="center" vertical="center"/>
      <protection locked="0"/>
    </xf>
    <xf numFmtId="0" fontId="0" fillId="0" borderId="0" xfId="0" applyProtection="1">
      <protection locked="0"/>
    </xf>
    <xf numFmtId="0" fontId="14" fillId="0" borderId="0" xfId="0" applyFont="1" applyProtection="1"/>
    <xf numFmtId="165" fontId="8" fillId="0" borderId="13" xfId="0" applyNumberFormat="1" applyFont="1" applyBorder="1" applyAlignment="1" applyProtection="1">
      <alignment horizontal="center" vertical="center"/>
    </xf>
    <xf numFmtId="167" fontId="8" fillId="0" borderId="13" xfId="0" applyNumberFormat="1" applyFont="1" applyBorder="1" applyAlignment="1" applyProtection="1">
      <alignment horizontal="center" vertical="center"/>
      <protection locked="0"/>
    </xf>
    <xf numFmtId="165" fontId="8" fillId="0" borderId="13" xfId="0" applyNumberFormat="1" applyFont="1" applyBorder="1" applyAlignment="1" applyProtection="1">
      <alignment horizontal="center" vertical="center"/>
      <protection locked="0"/>
    </xf>
    <xf numFmtId="0" fontId="0" fillId="0" borderId="0" xfId="0" applyProtection="1"/>
    <xf numFmtId="0" fontId="3" fillId="0" borderId="0" xfId="0" applyFont="1" applyProtection="1"/>
    <xf numFmtId="0" fontId="8" fillId="2" borderId="14" xfId="0" applyFont="1" applyFill="1" applyBorder="1" applyAlignment="1" applyProtection="1">
      <alignment horizontal="left" vertical="center" wrapText="1"/>
    </xf>
    <xf numFmtId="0" fontId="8" fillId="2" borderId="15" xfId="0" applyFont="1" applyFill="1" applyBorder="1" applyAlignment="1" applyProtection="1">
      <alignment horizontal="center" vertical="center"/>
    </xf>
    <xf numFmtId="0" fontId="8" fillId="2" borderId="16" xfId="0" applyFont="1" applyFill="1" applyBorder="1" applyAlignment="1" applyProtection="1">
      <alignment horizontal="center" vertical="center"/>
    </xf>
    <xf numFmtId="0" fontId="8" fillId="2" borderId="17" xfId="0" applyFont="1" applyFill="1" applyBorder="1" applyAlignment="1" applyProtection="1">
      <alignment horizontal="center" vertical="center"/>
    </xf>
    <xf numFmtId="0" fontId="8" fillId="2" borderId="18" xfId="0" applyFont="1" applyFill="1" applyBorder="1" applyAlignment="1" applyProtection="1">
      <alignment vertical="center" wrapText="1"/>
    </xf>
    <xf numFmtId="0" fontId="8" fillId="2" borderId="19" xfId="0"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0" fontId="8" fillId="2" borderId="21"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23" xfId="0" applyFont="1" applyBorder="1" applyProtection="1"/>
    <xf numFmtId="0" fontId="0" fillId="0" borderId="0" xfId="0" applyBorder="1" applyProtection="1"/>
    <xf numFmtId="166" fontId="8" fillId="0" borderId="24" xfId="0" applyNumberFormat="1" applyFont="1" applyBorder="1" applyAlignment="1" applyProtection="1">
      <alignment horizontal="center" vertical="center"/>
    </xf>
    <xf numFmtId="0" fontId="9" fillId="0" borderId="25" xfId="0" applyFont="1" applyFill="1" applyBorder="1" applyAlignment="1" applyProtection="1">
      <alignment horizontal="left" vertical="center" shrinkToFit="1"/>
      <protection locked="0"/>
    </xf>
    <xf numFmtId="0" fontId="9" fillId="0" borderId="26" xfId="0" applyFont="1" applyFill="1" applyBorder="1" applyAlignment="1" applyProtection="1">
      <alignment horizontal="left" vertical="center" shrinkToFit="1"/>
      <protection locked="0"/>
    </xf>
    <xf numFmtId="0" fontId="9" fillId="0" borderId="23" xfId="0" applyFont="1" applyFill="1" applyBorder="1" applyAlignment="1" applyProtection="1">
      <alignment horizontal="left" vertical="center" shrinkToFit="1"/>
      <protection locked="0"/>
    </xf>
    <xf numFmtId="0" fontId="9" fillId="0" borderId="27" xfId="0" applyFont="1" applyFill="1" applyBorder="1" applyAlignment="1" applyProtection="1">
      <alignment horizontal="left" vertical="center" shrinkToFit="1"/>
      <protection locked="0"/>
    </xf>
    <xf numFmtId="0" fontId="14" fillId="0" borderId="0" xfId="0" applyFont="1" applyAlignment="1" applyProtection="1">
      <alignment horizontal="right"/>
    </xf>
    <xf numFmtId="0" fontId="14" fillId="0" borderId="0" xfId="0" applyFont="1" applyAlignment="1">
      <alignment horizontal="right"/>
    </xf>
    <xf numFmtId="167" fontId="0" fillId="0" borderId="24" xfId="0" applyNumberFormat="1" applyBorder="1" applyAlignment="1" applyProtection="1">
      <alignment horizontal="center" vertical="center"/>
      <protection locked="0"/>
    </xf>
    <xf numFmtId="165" fontId="0" fillId="0" borderId="13" xfId="0" applyNumberFormat="1" applyBorder="1" applyAlignment="1" applyProtection="1">
      <alignment horizontal="center" vertical="center"/>
      <protection locked="0"/>
    </xf>
    <xf numFmtId="165" fontId="0" fillId="0" borderId="28" xfId="0" applyNumberFormat="1" applyBorder="1" applyAlignment="1" applyProtection="1">
      <alignment horizontal="center" vertical="center"/>
      <protection locked="0"/>
    </xf>
    <xf numFmtId="166" fontId="0" fillId="0" borderId="24" xfId="0" applyNumberFormat="1" applyBorder="1" applyAlignment="1" applyProtection="1">
      <alignment horizontal="center" vertical="center"/>
    </xf>
    <xf numFmtId="165" fontId="0" fillId="0" borderId="13" xfId="0" applyNumberFormat="1" applyBorder="1" applyAlignment="1" applyProtection="1">
      <alignment horizontal="center" vertical="center"/>
    </xf>
    <xf numFmtId="167" fontId="0" fillId="0" borderId="29" xfId="0" applyNumberFormat="1" applyBorder="1" applyAlignment="1" applyProtection="1">
      <alignment horizontal="center" vertical="center"/>
      <protection locked="0"/>
    </xf>
    <xf numFmtId="165" fontId="0" fillId="0" borderId="30" xfId="0" applyNumberFormat="1" applyBorder="1" applyAlignment="1" applyProtection="1">
      <alignment horizontal="center" vertical="center"/>
      <protection locked="0"/>
    </xf>
    <xf numFmtId="165" fontId="0" fillId="0" borderId="31" xfId="0" applyNumberFormat="1" applyBorder="1" applyAlignment="1" applyProtection="1">
      <alignment horizontal="center" vertical="center"/>
      <protection locked="0"/>
    </xf>
    <xf numFmtId="166" fontId="0" fillId="0" borderId="29" xfId="0" applyNumberFormat="1" applyBorder="1" applyAlignment="1" applyProtection="1">
      <alignment horizontal="center" vertical="center"/>
    </xf>
    <xf numFmtId="165" fontId="0" fillId="0" borderId="30" xfId="0" applyNumberFormat="1" applyBorder="1" applyAlignment="1" applyProtection="1">
      <alignment horizontal="center" vertical="center"/>
    </xf>
    <xf numFmtId="166" fontId="4" fillId="3" borderId="18" xfId="0" applyNumberFormat="1" applyFont="1" applyFill="1" applyBorder="1" applyAlignment="1">
      <alignment horizontal="center" vertical="center"/>
    </xf>
    <xf numFmtId="165" fontId="4" fillId="3" borderId="18" xfId="0" applyNumberFormat="1" applyFont="1" applyFill="1" applyBorder="1" applyAlignment="1">
      <alignment horizontal="center" vertical="center"/>
    </xf>
    <xf numFmtId="0" fontId="8" fillId="3" borderId="14" xfId="0" applyFont="1" applyFill="1" applyBorder="1" applyAlignment="1" applyProtection="1">
      <alignment horizontal="left" vertical="center" wrapText="1"/>
    </xf>
    <xf numFmtId="0" fontId="8" fillId="3" borderId="15"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0" fontId="8" fillId="3" borderId="17" xfId="0" applyFont="1" applyFill="1" applyBorder="1" applyAlignment="1" applyProtection="1">
      <alignment horizontal="center" vertical="center"/>
    </xf>
    <xf numFmtId="0" fontId="8" fillId="3" borderId="18" xfId="0" applyFont="1" applyFill="1" applyBorder="1" applyAlignment="1" applyProtection="1">
      <alignment vertical="center" wrapText="1"/>
    </xf>
    <xf numFmtId="0" fontId="8" fillId="3" borderId="19" xfId="0" applyFont="1" applyFill="1" applyBorder="1" applyAlignment="1" applyProtection="1">
      <alignment horizontal="center" vertical="center"/>
    </xf>
    <xf numFmtId="0" fontId="8" fillId="3" borderId="20" xfId="0" applyFont="1" applyFill="1" applyBorder="1" applyAlignment="1" applyProtection="1">
      <alignment horizontal="center" vertical="center"/>
    </xf>
    <xf numFmtId="0" fontId="8" fillId="3" borderId="21" xfId="0" applyFont="1" applyFill="1" applyBorder="1" applyAlignment="1" applyProtection="1">
      <alignment horizontal="center" vertical="center"/>
    </xf>
    <xf numFmtId="0" fontId="8" fillId="3" borderId="32" xfId="0" applyFont="1" applyFill="1" applyBorder="1" applyAlignment="1" applyProtection="1">
      <alignment vertical="center" wrapText="1"/>
    </xf>
    <xf numFmtId="3" fontId="0" fillId="3" borderId="18" xfId="0" applyNumberFormat="1" applyFill="1" applyBorder="1" applyAlignment="1" applyProtection="1">
      <alignment horizontal="center" vertical="center"/>
    </xf>
    <xf numFmtId="165" fontId="0" fillId="3" borderId="18" xfId="0" applyNumberFormat="1" applyFill="1" applyBorder="1" applyAlignment="1" applyProtection="1">
      <alignment horizontal="center" vertical="center"/>
    </xf>
    <xf numFmtId="0" fontId="0" fillId="3" borderId="32" xfId="0" applyFill="1" applyBorder="1" applyProtection="1"/>
    <xf numFmtId="0" fontId="0" fillId="3" borderId="38" xfId="0" applyFill="1" applyBorder="1" applyProtection="1"/>
    <xf numFmtId="166" fontId="0" fillId="3" borderId="18" xfId="0" applyNumberFormat="1" applyFill="1" applyBorder="1" applyAlignment="1" applyProtection="1">
      <alignment horizontal="center" vertical="center"/>
    </xf>
    <xf numFmtId="0" fontId="0" fillId="3" borderId="33" xfId="0" applyFill="1" applyBorder="1" applyProtection="1"/>
    <xf numFmtId="0" fontId="8" fillId="3" borderId="32" xfId="0" applyFont="1" applyFill="1" applyBorder="1" applyProtection="1"/>
    <xf numFmtId="0" fontId="8" fillId="3" borderId="33" xfId="0" applyFont="1" applyFill="1" applyBorder="1" applyProtection="1"/>
    <xf numFmtId="0" fontId="8" fillId="3" borderId="38" xfId="0" applyFont="1" applyFill="1" applyBorder="1" applyProtection="1"/>
    <xf numFmtId="0" fontId="0" fillId="3" borderId="51" xfId="0" applyFill="1" applyBorder="1" applyAlignment="1">
      <alignment horizontal="center"/>
    </xf>
    <xf numFmtId="0" fontId="0" fillId="3" borderId="52" xfId="0" applyFill="1" applyBorder="1" applyAlignment="1">
      <alignment horizontal="center"/>
    </xf>
    <xf numFmtId="0" fontId="0" fillId="3" borderId="53" xfId="0" applyFill="1" applyBorder="1" applyAlignment="1">
      <alignment horizontal="center"/>
    </xf>
    <xf numFmtId="0" fontId="9" fillId="3" borderId="22" xfId="0" applyFont="1" applyFill="1" applyBorder="1" applyAlignment="1">
      <alignment vertical="center"/>
    </xf>
    <xf numFmtId="0" fontId="9" fillId="3" borderId="32" xfId="0" applyFont="1" applyFill="1" applyBorder="1" applyAlignment="1">
      <alignment vertical="top" wrapText="1"/>
    </xf>
    <xf numFmtId="3" fontId="0" fillId="3" borderId="38" xfId="0" applyNumberFormat="1" applyFill="1" applyBorder="1" applyAlignment="1" applyProtection="1"/>
    <xf numFmtId="0" fontId="0" fillId="3" borderId="38" xfId="0" applyFill="1" applyBorder="1" applyAlignment="1"/>
    <xf numFmtId="164" fontId="0" fillId="3" borderId="38" xfId="0" applyNumberFormat="1" applyFill="1" applyBorder="1" applyAlignment="1"/>
    <xf numFmtId="164" fontId="0" fillId="3" borderId="33" xfId="0" applyNumberFormat="1" applyFill="1" applyBorder="1" applyAlignment="1"/>
    <xf numFmtId="0" fontId="2" fillId="3" borderId="38" xfId="0" applyFont="1" applyFill="1" applyBorder="1" applyAlignment="1">
      <alignment horizontal="right" vertical="center"/>
    </xf>
    <xf numFmtId="166" fontId="2" fillId="3" borderId="32" xfId="0" applyNumberFormat="1" applyFont="1" applyFill="1" applyBorder="1" applyAlignment="1" applyProtection="1">
      <alignment horizontal="center" vertical="center"/>
    </xf>
    <xf numFmtId="44" fontId="2" fillId="3" borderId="32" xfId="0" applyNumberFormat="1" applyFont="1" applyFill="1" applyBorder="1" applyAlignment="1" applyProtection="1">
      <alignment horizontal="center" vertical="center"/>
    </xf>
    <xf numFmtId="0" fontId="0" fillId="3" borderId="32" xfId="0" applyFill="1" applyBorder="1"/>
    <xf numFmtId="0" fontId="0" fillId="3" borderId="38" xfId="0" applyFill="1" applyBorder="1"/>
    <xf numFmtId="0" fontId="0" fillId="0" borderId="0" xfId="0" applyFill="1"/>
    <xf numFmtId="0" fontId="11" fillId="0" borderId="0" xfId="0" applyFont="1" applyAlignment="1" applyProtection="1">
      <alignment horizontal="right"/>
    </xf>
    <xf numFmtId="0" fontId="9" fillId="0" borderId="0" xfId="0" applyFont="1"/>
    <xf numFmtId="0" fontId="14" fillId="0" borderId="0" xfId="0" applyFont="1" applyProtection="1">
      <protection locked="0"/>
    </xf>
    <xf numFmtId="49" fontId="9" fillId="0" borderId="18" xfId="0" applyNumberFormat="1" applyFont="1" applyBorder="1" applyAlignment="1" applyProtection="1">
      <alignment horizontal="center" vertical="center"/>
      <protection locked="0"/>
    </xf>
    <xf numFmtId="0" fontId="9" fillId="0" borderId="0" xfId="0" applyFont="1" applyAlignment="1" applyProtection="1">
      <alignment horizontal="left" wrapText="1"/>
      <protection hidden="1"/>
    </xf>
    <xf numFmtId="0" fontId="9" fillId="0" borderId="0" xfId="0" applyFont="1" applyAlignment="1">
      <alignment horizontal="right" vertical="top" wrapText="1"/>
    </xf>
    <xf numFmtId="0" fontId="0" fillId="0" borderId="0" xfId="0" applyAlignment="1">
      <alignment horizontal="right" vertical="top" wrapText="1"/>
    </xf>
    <xf numFmtId="0" fontId="5" fillId="3" borderId="32" xfId="0" applyFont="1" applyFill="1" applyBorder="1" applyAlignment="1">
      <alignment vertical="top" wrapText="1"/>
    </xf>
    <xf numFmtId="0" fontId="5" fillId="3" borderId="33" xfId="0" applyFont="1" applyFill="1" applyBorder="1" applyAlignment="1">
      <alignment vertical="top" wrapText="1"/>
    </xf>
    <xf numFmtId="0" fontId="12" fillId="5" borderId="42"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55" xfId="0" applyFont="1" applyFill="1" applyBorder="1" applyAlignment="1">
      <alignment horizontal="center" vertical="center"/>
    </xf>
    <xf numFmtId="0" fontId="6" fillId="0" borderId="0" xfId="0" applyFont="1" applyBorder="1" applyAlignment="1">
      <alignment horizontal="center" vertical="center"/>
    </xf>
    <xf numFmtId="0" fontId="9" fillId="0" borderId="32" xfId="0" applyFont="1" applyFill="1" applyBorder="1" applyAlignment="1" applyProtection="1">
      <alignment horizontal="left" vertical="center" wrapText="1" shrinkToFit="1"/>
      <protection locked="0"/>
    </xf>
    <xf numFmtId="0" fontId="0" fillId="0" borderId="33" xfId="0" applyBorder="1" applyAlignment="1" applyProtection="1">
      <alignment horizontal="left" vertical="center" wrapText="1" shrinkToFit="1"/>
      <protection locked="0"/>
    </xf>
    <xf numFmtId="0" fontId="5" fillId="3" borderId="32" xfId="0" applyFont="1" applyFill="1" applyBorder="1" applyAlignment="1">
      <alignment horizontal="left" vertical="top" wrapText="1"/>
    </xf>
    <xf numFmtId="0" fontId="5" fillId="3" borderId="38" xfId="0" applyFont="1" applyFill="1" applyBorder="1" applyAlignment="1">
      <alignment horizontal="left" vertical="top" wrapText="1"/>
    </xf>
    <xf numFmtId="0" fontId="5" fillId="3" borderId="33" xfId="0" applyFont="1" applyFill="1" applyBorder="1" applyAlignment="1">
      <alignment horizontal="left" vertical="top" wrapText="1"/>
    </xf>
    <xf numFmtId="0" fontId="5" fillId="3" borderId="46" xfId="0" applyFont="1" applyFill="1" applyBorder="1" applyAlignment="1">
      <alignment horizontal="left" vertical="center" wrapText="1"/>
    </xf>
    <xf numFmtId="0" fontId="5" fillId="3" borderId="47" xfId="0" applyFont="1" applyFill="1" applyBorder="1" applyAlignment="1">
      <alignment horizontal="left" vertical="center" wrapText="1"/>
    </xf>
    <xf numFmtId="0" fontId="5" fillId="3" borderId="48" xfId="0" applyFont="1" applyFill="1" applyBorder="1" applyAlignment="1">
      <alignment horizontal="left" vertical="center" wrapText="1"/>
    </xf>
    <xf numFmtId="0" fontId="5" fillId="3" borderId="49" xfId="0" applyFont="1" applyFill="1" applyBorder="1" applyAlignment="1">
      <alignment horizontal="left" vertical="center" wrapText="1"/>
    </xf>
    <xf numFmtId="0" fontId="5" fillId="3" borderId="9"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3" borderId="12" xfId="0" applyFont="1" applyFill="1" applyBorder="1" applyAlignment="1">
      <alignment horizontal="center" vertical="center" wrapText="1"/>
    </xf>
    <xf numFmtId="166" fontId="2" fillId="3" borderId="32" xfId="0" applyNumberFormat="1" applyFont="1" applyFill="1" applyBorder="1" applyAlignment="1" applyProtection="1">
      <alignment horizontal="right" vertical="center"/>
      <protection locked="0"/>
    </xf>
    <xf numFmtId="166" fontId="2" fillId="3" borderId="33" xfId="0" applyNumberFormat="1" applyFont="1" applyFill="1" applyBorder="1" applyAlignment="1" applyProtection="1">
      <alignment horizontal="right" vertical="center"/>
      <protection locked="0"/>
    </xf>
    <xf numFmtId="0" fontId="7" fillId="0" borderId="0" xfId="0" applyFont="1" applyAlignment="1" applyProtection="1">
      <alignment horizontal="left" vertical="center"/>
    </xf>
    <xf numFmtId="0" fontId="7" fillId="0" borderId="0" xfId="0" applyFont="1" applyAlignment="1" applyProtection="1">
      <alignment horizontal="center" vertical="center"/>
      <protection locked="0"/>
    </xf>
    <xf numFmtId="0" fontId="8" fillId="3" borderId="40" xfId="0" applyFont="1" applyFill="1" applyBorder="1" applyAlignment="1" applyProtection="1">
      <alignment horizontal="center" vertical="center"/>
    </xf>
    <xf numFmtId="0" fontId="8" fillId="3" borderId="33" xfId="0" applyFont="1" applyFill="1" applyBorder="1" applyAlignment="1" applyProtection="1">
      <alignment horizontal="center" vertical="center"/>
    </xf>
    <xf numFmtId="165" fontId="8" fillId="0" borderId="16" xfId="0" applyNumberFormat="1" applyFont="1" applyBorder="1" applyAlignment="1" applyProtection="1">
      <alignment horizontal="center" vertical="center"/>
      <protection locked="0"/>
    </xf>
    <xf numFmtId="165" fontId="8" fillId="0" borderId="36" xfId="0" applyNumberFormat="1" applyFont="1" applyBorder="1" applyAlignment="1" applyProtection="1">
      <alignment horizontal="center" vertical="center"/>
      <protection locked="0"/>
    </xf>
    <xf numFmtId="165" fontId="8" fillId="0" borderId="17" xfId="0" applyNumberFormat="1" applyFont="1" applyBorder="1" applyAlignment="1" applyProtection="1">
      <alignment horizontal="center" vertical="center"/>
      <protection locked="0"/>
    </xf>
    <xf numFmtId="165" fontId="8" fillId="0" borderId="39" xfId="0" applyNumberFormat="1" applyFont="1" applyBorder="1" applyAlignment="1" applyProtection="1">
      <alignment horizontal="center" vertical="center"/>
      <protection locked="0"/>
    </xf>
    <xf numFmtId="0" fontId="8" fillId="0" borderId="15" xfId="0" applyFont="1" applyFill="1" applyBorder="1" applyAlignment="1" applyProtection="1">
      <alignment horizontal="left" vertical="top" wrapText="1"/>
      <protection locked="0"/>
    </xf>
    <xf numFmtId="0" fontId="8" fillId="0" borderId="24" xfId="0" applyFont="1" applyFill="1" applyBorder="1" applyAlignment="1" applyProtection="1">
      <alignment horizontal="left" vertical="top" wrapText="1"/>
      <protection locked="0"/>
    </xf>
    <xf numFmtId="166" fontId="8" fillId="0" borderId="16" xfId="0" applyNumberFormat="1" applyFont="1" applyBorder="1" applyAlignment="1" applyProtection="1">
      <alignment horizontal="center" vertical="center"/>
      <protection locked="0"/>
    </xf>
    <xf numFmtId="166" fontId="8" fillId="0" borderId="36" xfId="0" applyNumberFormat="1" applyFont="1" applyBorder="1" applyAlignment="1" applyProtection="1">
      <alignment horizontal="center" vertical="center"/>
      <protection locked="0"/>
    </xf>
    <xf numFmtId="0" fontId="2" fillId="3" borderId="32" xfId="0" applyFont="1" applyFill="1" applyBorder="1" applyAlignment="1" applyProtection="1">
      <alignment horizontal="left" vertical="center"/>
    </xf>
    <xf numFmtId="0" fontId="2" fillId="3" borderId="33" xfId="0" applyFont="1" applyFill="1" applyBorder="1" applyAlignment="1" applyProtection="1">
      <alignment horizontal="left" vertical="center"/>
    </xf>
    <xf numFmtId="0" fontId="8" fillId="3" borderId="38" xfId="0" applyFont="1" applyFill="1" applyBorder="1" applyAlignment="1" applyProtection="1">
      <alignment horizontal="right" vertical="center"/>
    </xf>
    <xf numFmtId="166" fontId="0" fillId="0" borderId="6" xfId="0" applyNumberFormat="1" applyBorder="1" applyAlignment="1" applyProtection="1">
      <alignment horizontal="center" vertical="center"/>
    </xf>
    <xf numFmtId="0" fontId="0" fillId="0" borderId="34" xfId="0" applyBorder="1" applyAlignment="1" applyProtection="1">
      <alignment horizontal="center" vertical="center"/>
    </xf>
    <xf numFmtId="0" fontId="0" fillId="0" borderId="27" xfId="0" applyBorder="1" applyAlignment="1" applyProtection="1">
      <alignment horizontal="center" vertical="center"/>
    </xf>
    <xf numFmtId="165" fontId="0" fillId="0" borderId="35" xfId="0" applyNumberFormat="1" applyBorder="1" applyAlignment="1" applyProtection="1">
      <alignment horizontal="center" vertical="center"/>
    </xf>
    <xf numFmtId="0" fontId="0" fillId="0" borderId="2" xfId="0" applyBorder="1" applyAlignment="1" applyProtection="1">
      <alignment horizontal="center" vertical="center"/>
    </xf>
    <xf numFmtId="0" fontId="0" fillId="0" borderId="22" xfId="0" applyBorder="1" applyAlignment="1" applyProtection="1">
      <alignment horizontal="center" vertical="center"/>
    </xf>
    <xf numFmtId="0" fontId="8" fillId="4" borderId="32" xfId="0" applyFont="1" applyFill="1" applyBorder="1" applyAlignment="1" applyProtection="1"/>
    <xf numFmtId="0" fontId="0" fillId="4" borderId="33" xfId="0" applyFill="1" applyBorder="1" applyAlignment="1" applyProtection="1"/>
    <xf numFmtId="165" fontId="8" fillId="0" borderId="30" xfId="0" applyNumberFormat="1" applyFont="1" applyBorder="1" applyAlignment="1" applyProtection="1">
      <alignment horizontal="center" vertical="center"/>
    </xf>
    <xf numFmtId="165" fontId="8" fillId="0" borderId="31" xfId="0" applyNumberFormat="1" applyFont="1" applyBorder="1" applyAlignment="1" applyProtection="1">
      <alignment horizontal="center" vertical="center"/>
    </xf>
    <xf numFmtId="0" fontId="8" fillId="0" borderId="37"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35" xfId="0" applyFont="1" applyFill="1" applyBorder="1" applyAlignment="1" applyProtection="1">
      <alignment horizontal="center" vertical="center"/>
    </xf>
    <xf numFmtId="165" fontId="2" fillId="3" borderId="32" xfId="0" applyNumberFormat="1" applyFont="1" applyFill="1" applyBorder="1" applyAlignment="1" applyProtection="1">
      <alignment horizontal="center" vertical="center"/>
    </xf>
    <xf numFmtId="0" fontId="2" fillId="3" borderId="38" xfId="0" applyFont="1" applyFill="1" applyBorder="1" applyAlignment="1" applyProtection="1">
      <alignment horizontal="center" vertical="center"/>
    </xf>
    <xf numFmtId="0" fontId="2" fillId="3" borderId="33" xfId="0" applyFont="1" applyFill="1" applyBorder="1" applyAlignment="1" applyProtection="1">
      <alignment horizontal="center" vertical="center"/>
    </xf>
    <xf numFmtId="165" fontId="2" fillId="0" borderId="38" xfId="0" applyNumberFormat="1" applyFont="1" applyBorder="1" applyAlignment="1" applyProtection="1">
      <alignment horizontal="center" vertical="center"/>
    </xf>
    <xf numFmtId="165" fontId="2" fillId="0" borderId="33" xfId="0" applyNumberFormat="1" applyFont="1" applyBorder="1" applyAlignment="1" applyProtection="1">
      <alignment horizontal="center" vertical="center"/>
    </xf>
    <xf numFmtId="165" fontId="0" fillId="3" borderId="32" xfId="0" applyNumberFormat="1" applyFill="1" applyBorder="1" applyAlignment="1" applyProtection="1">
      <alignment horizontal="center" vertical="center"/>
    </xf>
    <xf numFmtId="165" fontId="0" fillId="3" borderId="33" xfId="0" applyNumberFormat="1" applyFill="1" applyBorder="1" applyAlignment="1" applyProtection="1">
      <alignment horizontal="center" vertical="center"/>
    </xf>
    <xf numFmtId="165" fontId="9" fillId="0" borderId="35" xfId="0" applyNumberFormat="1" applyFont="1" applyBorder="1" applyAlignment="1" applyProtection="1">
      <alignment vertical="center"/>
    </xf>
    <xf numFmtId="165" fontId="9" fillId="0" borderId="2" xfId="0" applyNumberFormat="1" applyFont="1" applyBorder="1" applyAlignment="1" applyProtection="1">
      <alignment vertical="center"/>
    </xf>
    <xf numFmtId="165" fontId="9" fillId="0" borderId="22" xfId="0" applyNumberFormat="1" applyFont="1" applyBorder="1" applyAlignment="1" applyProtection="1">
      <alignment vertical="center"/>
    </xf>
    <xf numFmtId="165" fontId="0" fillId="0" borderId="6" xfId="0" applyNumberFormat="1" applyBorder="1" applyAlignment="1" applyProtection="1">
      <alignment vertical="center"/>
    </xf>
    <xf numFmtId="165" fontId="0" fillId="0" borderId="34" xfId="0" applyNumberFormat="1" applyBorder="1" applyAlignment="1" applyProtection="1">
      <alignment vertical="center"/>
    </xf>
    <xf numFmtId="165" fontId="0" fillId="0" borderId="27" xfId="0" applyNumberFormat="1" applyBorder="1" applyAlignment="1" applyProtection="1">
      <alignment vertical="center"/>
    </xf>
    <xf numFmtId="3" fontId="2" fillId="3" borderId="32" xfId="0" applyNumberFormat="1" applyFont="1" applyFill="1" applyBorder="1" applyAlignment="1" applyProtection="1">
      <alignment horizontal="center" vertical="center"/>
    </xf>
    <xf numFmtId="0" fontId="8" fillId="0" borderId="0" xfId="0" applyFont="1" applyBorder="1" applyAlignment="1" applyProtection="1"/>
    <xf numFmtId="0" fontId="8" fillId="0" borderId="41" xfId="0" applyFont="1" applyBorder="1" applyAlignment="1" applyProtection="1"/>
    <xf numFmtId="0" fontId="8" fillId="0" borderId="11" xfId="0" applyFont="1" applyFill="1" applyBorder="1" applyAlignment="1" applyProtection="1">
      <alignment horizontal="left" vertical="top" wrapText="1"/>
      <protection locked="0"/>
    </xf>
    <xf numFmtId="0" fontId="8" fillId="0" borderId="42"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23"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31" xfId="0" applyFont="1" applyBorder="1" applyAlignment="1" applyProtection="1">
      <alignment horizontal="center" vertical="center"/>
    </xf>
    <xf numFmtId="0" fontId="8" fillId="2" borderId="40" xfId="0" applyFont="1" applyFill="1" applyBorder="1" applyAlignment="1" applyProtection="1">
      <alignment horizontal="center" vertical="center"/>
    </xf>
    <xf numFmtId="0" fontId="8" fillId="2" borderId="33" xfId="0" applyFont="1" applyFill="1" applyBorder="1" applyAlignment="1" applyProtection="1">
      <alignment horizontal="center" vertical="center"/>
    </xf>
    <xf numFmtId="165" fontId="0" fillId="0" borderId="6" xfId="0" applyNumberFormat="1" applyBorder="1" applyAlignment="1" applyProtection="1">
      <alignment horizontal="center" vertical="center"/>
    </xf>
    <xf numFmtId="165" fontId="0" fillId="0" borderId="34" xfId="0" applyNumberFormat="1" applyBorder="1" applyAlignment="1" applyProtection="1">
      <alignment horizontal="center" vertical="center"/>
    </xf>
    <xf numFmtId="165" fontId="0" fillId="0" borderId="27" xfId="0" applyNumberFormat="1" applyBorder="1" applyAlignment="1" applyProtection="1">
      <alignment horizontal="center" vertical="center"/>
    </xf>
    <xf numFmtId="0" fontId="3" fillId="0" borderId="41" xfId="0" applyFont="1" applyBorder="1" applyAlignment="1" applyProtection="1">
      <alignment horizontal="left"/>
    </xf>
    <xf numFmtId="0" fontId="2" fillId="0" borderId="0" xfId="0" applyFont="1" applyAlignment="1" applyProtection="1">
      <alignment horizontal="center" vertical="center"/>
    </xf>
    <xf numFmtId="3" fontId="0" fillId="0" borderId="35" xfId="0" applyNumberFormat="1" applyBorder="1" applyAlignment="1" applyProtection="1">
      <alignment horizontal="center" vertical="center"/>
    </xf>
    <xf numFmtId="0" fontId="7" fillId="0" borderId="0" xfId="0" applyFont="1" applyAlignment="1">
      <alignment horizontal="left" vertical="center"/>
    </xf>
    <xf numFmtId="0" fontId="9" fillId="3" borderId="35" xfId="0" applyFont="1" applyFill="1" applyBorder="1" applyAlignment="1">
      <alignment horizontal="center" vertical="center"/>
    </xf>
    <xf numFmtId="0" fontId="0" fillId="3" borderId="2" xfId="0" applyFill="1" applyBorder="1" applyAlignment="1">
      <alignment horizontal="center" vertical="center"/>
    </xf>
    <xf numFmtId="0" fontId="0" fillId="3" borderId="46" xfId="0" applyFill="1" applyBorder="1" applyAlignment="1">
      <alignment horizontal="center" vertical="center"/>
    </xf>
    <xf numFmtId="0" fontId="0" fillId="3" borderId="50" xfId="0" applyFill="1" applyBorder="1" applyAlignment="1">
      <alignment horizontal="center" vertical="center"/>
    </xf>
    <xf numFmtId="0" fontId="0" fillId="3" borderId="47" xfId="0" applyFill="1" applyBorder="1" applyAlignment="1">
      <alignment horizontal="center" vertical="center"/>
    </xf>
    <xf numFmtId="0" fontId="2" fillId="0" borderId="0" xfId="0" applyFont="1" applyAlignment="1">
      <alignment horizontal="center"/>
    </xf>
    <xf numFmtId="0" fontId="0" fillId="3" borderId="46" xfId="0" applyFill="1" applyBorder="1" applyAlignment="1"/>
    <xf numFmtId="0" fontId="0" fillId="3" borderId="3" xfId="0" applyFill="1" applyBorder="1" applyAlignment="1"/>
    <xf numFmtId="0" fontId="2" fillId="0" borderId="41" xfId="0" applyFont="1" applyBorder="1" applyAlignment="1" applyProtection="1"/>
    <xf numFmtId="0" fontId="5" fillId="0" borderId="0" xfId="0" applyFont="1" applyAlignment="1">
      <alignment horizontal="left" vertical="top" wrapText="1"/>
    </xf>
    <xf numFmtId="165" fontId="2" fillId="3" borderId="33" xfId="0" applyNumberFormat="1" applyFont="1" applyFill="1" applyBorder="1" applyAlignment="1" applyProtection="1">
      <alignment horizontal="center" vertical="center"/>
    </xf>
    <xf numFmtId="0" fontId="0" fillId="3" borderId="54" xfId="0" applyFill="1" applyBorder="1" applyAlignment="1">
      <alignment horizontal="center"/>
    </xf>
    <xf numFmtId="0" fontId="0" fillId="3" borderId="53" xfId="0" applyFill="1" applyBorder="1" applyAlignment="1">
      <alignment horizontal="center"/>
    </xf>
    <xf numFmtId="165" fontId="0" fillId="0" borderId="37" xfId="0" applyNumberFormat="1" applyBorder="1" applyAlignment="1" applyProtection="1">
      <alignment horizontal="center" vertical="center"/>
    </xf>
    <xf numFmtId="165" fontId="0" fillId="0" borderId="43" xfId="0" applyNumberFormat="1" applyBorder="1" applyAlignment="1" applyProtection="1">
      <alignment horizontal="center" vertical="center"/>
    </xf>
    <xf numFmtId="165" fontId="0" fillId="0" borderId="44" xfId="0" applyNumberFormat="1" applyBorder="1" applyAlignment="1" applyProtection="1">
      <alignment horizontal="center" vertical="center"/>
    </xf>
    <xf numFmtId="165" fontId="0" fillId="0" borderId="45" xfId="0" applyNumberFormat="1" applyBorder="1" applyAlignment="1" applyProtection="1">
      <alignment horizontal="center" vertical="center"/>
    </xf>
  </cellXfs>
  <cellStyles count="1">
    <cellStyle name="Standard" xfId="0" builtinId="0"/>
  </cellStyles>
  <dxfs count="25">
    <dxf>
      <fill>
        <patternFill>
          <bgColor rgb="FFFF0000"/>
        </patternFill>
      </fill>
    </dxf>
    <dxf>
      <fill>
        <patternFill>
          <bgColor rgb="FFFFFF9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fgColor rgb="FFFFFF99"/>
        </patternFill>
      </fill>
    </dxf>
    <dxf>
      <fill>
        <patternFill>
          <bgColor rgb="FFFFFF99"/>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9"/>
  <sheetViews>
    <sheetView showGridLines="0" tabSelected="1" zoomScaleNormal="100" workbookViewId="0">
      <selection activeCell="A7" sqref="A7:B7"/>
    </sheetView>
  </sheetViews>
  <sheetFormatPr baseColWidth="10" defaultRowHeight="12.75" x14ac:dyDescent="0.2"/>
  <cols>
    <col min="1" max="1" width="3.7109375" customWidth="1"/>
    <col min="2" max="2" width="33.7109375" customWidth="1"/>
    <col min="3" max="3" width="23.5703125" customWidth="1"/>
    <col min="4" max="5" width="19.140625" customWidth="1"/>
    <col min="7" max="8" width="12.7109375" customWidth="1"/>
  </cols>
  <sheetData>
    <row r="1" spans="1:8" ht="18" customHeight="1" x14ac:dyDescent="0.2">
      <c r="A1" s="9"/>
      <c r="B1" s="8"/>
      <c r="C1" s="106"/>
      <c r="D1" s="107"/>
      <c r="E1" s="107"/>
    </row>
    <row r="2" spans="1:8" ht="28.5" customHeight="1" x14ac:dyDescent="0.2">
      <c r="A2" s="110" t="s">
        <v>11</v>
      </c>
      <c r="B2" s="111"/>
      <c r="C2" s="111"/>
      <c r="D2" s="111"/>
      <c r="E2" s="112"/>
      <c r="F2" s="1"/>
      <c r="G2" s="1"/>
      <c r="H2" s="1"/>
    </row>
    <row r="3" spans="1:8" ht="24" customHeight="1" thickBot="1" x14ac:dyDescent="0.25">
      <c r="A3" s="113"/>
      <c r="B3" s="113"/>
      <c r="C3" s="113"/>
      <c r="D3" s="113"/>
      <c r="E3" s="113"/>
      <c r="F3" s="1"/>
      <c r="G3" s="1"/>
      <c r="H3" s="1"/>
    </row>
    <row r="4" spans="1:8" ht="18.75" customHeight="1" thickBot="1" x14ac:dyDescent="0.25">
      <c r="A4" s="2"/>
      <c r="B4" s="2"/>
      <c r="C4" s="127" t="s">
        <v>42</v>
      </c>
      <c r="D4" s="128"/>
      <c r="E4" s="104"/>
      <c r="F4" s="1"/>
      <c r="G4" s="1"/>
      <c r="H4" s="1"/>
    </row>
    <row r="5" spans="1:8" ht="30" customHeight="1" x14ac:dyDescent="0.2">
      <c r="A5" s="119" t="s">
        <v>37</v>
      </c>
      <c r="B5" s="120"/>
      <c r="C5" s="123" t="s">
        <v>0</v>
      </c>
      <c r="D5" s="125" t="s">
        <v>28</v>
      </c>
      <c r="E5" s="125" t="s">
        <v>27</v>
      </c>
    </row>
    <row r="6" spans="1:8" ht="19.5" customHeight="1" thickBot="1" x14ac:dyDescent="0.25">
      <c r="A6" s="121"/>
      <c r="B6" s="122"/>
      <c r="C6" s="124"/>
      <c r="D6" s="124"/>
      <c r="E6" s="126"/>
    </row>
    <row r="7" spans="1:8" ht="39" customHeight="1" thickBot="1" x14ac:dyDescent="0.25">
      <c r="A7" s="114" t="s">
        <v>31</v>
      </c>
      <c r="B7" s="115"/>
      <c r="C7" s="27"/>
      <c r="D7" s="25"/>
      <c r="E7" s="26"/>
    </row>
    <row r="8" spans="1:8" ht="34.5" customHeight="1" thickBot="1" x14ac:dyDescent="0.25">
      <c r="A8" s="116" t="s">
        <v>32</v>
      </c>
      <c r="B8" s="117"/>
      <c r="C8" s="117"/>
      <c r="D8" s="117"/>
      <c r="E8" s="118"/>
    </row>
    <row r="9" spans="1:8" ht="30" customHeight="1" x14ac:dyDescent="0.2">
      <c r="A9" s="15" t="s">
        <v>12</v>
      </c>
      <c r="B9" s="50" t="s">
        <v>30</v>
      </c>
      <c r="C9" s="28"/>
      <c r="D9" s="19"/>
      <c r="E9" s="20"/>
    </row>
    <row r="10" spans="1:8" ht="29.25" customHeight="1" x14ac:dyDescent="0.2">
      <c r="A10" s="16" t="s">
        <v>13</v>
      </c>
      <c r="B10" s="51"/>
      <c r="C10" s="29"/>
      <c r="D10" s="21"/>
      <c r="E10" s="22"/>
    </row>
    <row r="11" spans="1:8" ht="30" customHeight="1" x14ac:dyDescent="0.2">
      <c r="A11" s="17" t="s">
        <v>14</v>
      </c>
      <c r="B11" s="52"/>
      <c r="C11" s="30"/>
      <c r="D11" s="23"/>
      <c r="E11" s="24"/>
    </row>
    <row r="12" spans="1:8" ht="30" customHeight="1" x14ac:dyDescent="0.2">
      <c r="A12" s="17" t="s">
        <v>15</v>
      </c>
      <c r="B12" s="52"/>
      <c r="C12" s="30"/>
      <c r="D12" s="23"/>
      <c r="E12" s="24"/>
    </row>
    <row r="13" spans="1:8" ht="30" customHeight="1" x14ac:dyDescent="0.2">
      <c r="A13" s="16" t="s">
        <v>16</v>
      </c>
      <c r="B13" s="50"/>
      <c r="C13" s="30"/>
      <c r="D13" s="23"/>
      <c r="E13" s="24"/>
    </row>
    <row r="14" spans="1:8" ht="30" customHeight="1" thickBot="1" x14ac:dyDescent="0.25">
      <c r="A14" s="18" t="s">
        <v>17</v>
      </c>
      <c r="B14" s="53"/>
      <c r="C14" s="29"/>
      <c r="D14" s="21"/>
      <c r="E14" s="22"/>
    </row>
    <row r="15" spans="1:8" ht="32.25" customHeight="1" thickBot="1" x14ac:dyDescent="0.25">
      <c r="A15" s="116" t="s">
        <v>33</v>
      </c>
      <c r="B15" s="117"/>
      <c r="C15" s="117"/>
      <c r="D15" s="117"/>
      <c r="E15" s="118"/>
    </row>
    <row r="16" spans="1:8" ht="30" customHeight="1" x14ac:dyDescent="0.2">
      <c r="A16" s="16" t="s">
        <v>18</v>
      </c>
      <c r="B16" s="51" t="s">
        <v>30</v>
      </c>
      <c r="C16" s="29"/>
      <c r="D16" s="21"/>
      <c r="E16" s="22"/>
    </row>
    <row r="17" spans="1:6" ht="30" customHeight="1" x14ac:dyDescent="0.2">
      <c r="A17" s="17" t="s">
        <v>19</v>
      </c>
      <c r="B17" s="52"/>
      <c r="C17" s="30"/>
      <c r="D17" s="23"/>
      <c r="E17" s="24"/>
    </row>
    <row r="18" spans="1:6" ht="30" customHeight="1" x14ac:dyDescent="0.2">
      <c r="A18" s="16" t="s">
        <v>20</v>
      </c>
      <c r="B18" s="52"/>
      <c r="C18" s="29"/>
      <c r="D18" s="21"/>
      <c r="E18" s="22"/>
    </row>
    <row r="19" spans="1:6" ht="30" customHeight="1" x14ac:dyDescent="0.2">
      <c r="A19" s="17" t="s">
        <v>15</v>
      </c>
      <c r="B19" s="52"/>
      <c r="C19" s="30"/>
      <c r="D19" s="23"/>
      <c r="E19" s="24"/>
    </row>
    <row r="20" spans="1:6" ht="30" customHeight="1" x14ac:dyDescent="0.2">
      <c r="A20" s="16" t="s">
        <v>16</v>
      </c>
      <c r="B20" s="52"/>
      <c r="C20" s="30"/>
      <c r="D20" s="23"/>
      <c r="E20" s="24"/>
    </row>
    <row r="21" spans="1:6" ht="30" customHeight="1" thickBot="1" x14ac:dyDescent="0.25">
      <c r="A21" s="18" t="s">
        <v>17</v>
      </c>
      <c r="B21" s="53"/>
      <c r="C21" s="29"/>
      <c r="D21" s="21"/>
      <c r="E21" s="22"/>
    </row>
    <row r="22" spans="1:6" ht="28.5" customHeight="1" thickBot="1" x14ac:dyDescent="0.25">
      <c r="A22" s="108" t="s">
        <v>2</v>
      </c>
      <c r="B22" s="109"/>
      <c r="C22" s="66">
        <f>SUM(C7,C9:C14,C16:C21)</f>
        <v>0</v>
      </c>
      <c r="D22" s="67">
        <f>SUM(D7,D9:D14,D16:D21)</f>
        <v>0</v>
      </c>
      <c r="E22" s="67">
        <f>SUM(E7,E9:E14,E16:E21)</f>
        <v>0</v>
      </c>
    </row>
    <row r="23" spans="1:6" ht="6.75" customHeight="1" x14ac:dyDescent="0.2"/>
    <row r="24" spans="1:6" ht="38.25" customHeight="1" x14ac:dyDescent="0.2">
      <c r="A24" s="105" t="s">
        <v>44</v>
      </c>
      <c r="B24" s="105"/>
      <c r="C24" s="105"/>
      <c r="D24" s="105"/>
      <c r="E24" s="105"/>
      <c r="F24" s="5"/>
    </row>
    <row r="25" spans="1:6" ht="14.25" customHeight="1" x14ac:dyDescent="0.2">
      <c r="A25" s="31"/>
      <c r="B25" s="32"/>
      <c r="C25" s="31"/>
      <c r="D25" s="31"/>
      <c r="E25" s="31"/>
    </row>
    <row r="26" spans="1:6" ht="14.25" customHeight="1" x14ac:dyDescent="0.2">
      <c r="A26" s="31"/>
      <c r="B26" s="32"/>
      <c r="C26" s="31"/>
      <c r="D26" s="31"/>
      <c r="E26" s="31"/>
    </row>
    <row r="27" spans="1:6" ht="25.5" customHeight="1" x14ac:dyDescent="0.2">
      <c r="A27" s="31"/>
      <c r="B27" s="103"/>
      <c r="C27" s="31"/>
      <c r="D27" s="31"/>
      <c r="E27" s="31"/>
    </row>
    <row r="28" spans="1:6" x14ac:dyDescent="0.2">
      <c r="A28" t="s">
        <v>4</v>
      </c>
      <c r="C28" s="102" t="s">
        <v>36</v>
      </c>
    </row>
    <row r="29" spans="1:6" x14ac:dyDescent="0.2">
      <c r="A29" t="s">
        <v>3</v>
      </c>
      <c r="C29" s="102" t="s">
        <v>43</v>
      </c>
    </row>
  </sheetData>
  <sheetProtection algorithmName="SHA-512" hashValue="QMgcDfqfU0Wx6x2H3SNJLNNtg4nmyjSlAGu2CpOqIB+7RuXv6TMimG12N/VnGje1DpQBF1zLs0napJsO40zCjA==" saltValue="tMWqtffEmIURx88FLmv21g==" spinCount="100000" sheet="1" objects="1" scenarios="1"/>
  <mergeCells count="13">
    <mergeCell ref="A24:E24"/>
    <mergeCell ref="C1:E1"/>
    <mergeCell ref="A22:B22"/>
    <mergeCell ref="A2:E2"/>
    <mergeCell ref="A3:E3"/>
    <mergeCell ref="A7:B7"/>
    <mergeCell ref="A8:E8"/>
    <mergeCell ref="A15:E15"/>
    <mergeCell ref="A5:B6"/>
    <mergeCell ref="C5:C6"/>
    <mergeCell ref="D5:D6"/>
    <mergeCell ref="E5:E6"/>
    <mergeCell ref="C4:D4"/>
  </mergeCells>
  <phoneticPr fontId="0" type="noConversion"/>
  <conditionalFormatting sqref="C22">
    <cfRule type="cellIs" dxfId="24" priority="3" stopIfTrue="1" operator="greaterThan">
      <formula>250</formula>
    </cfRule>
  </conditionalFormatting>
  <conditionalFormatting sqref="D22">
    <cfRule type="cellIs" dxfId="23" priority="2" stopIfTrue="1" operator="greaterThan">
      <formula>50000000</formula>
    </cfRule>
  </conditionalFormatting>
  <conditionalFormatting sqref="E22">
    <cfRule type="cellIs" dxfId="22" priority="1" stopIfTrue="1" operator="greaterThan">
      <formula>43000000</formula>
    </cfRule>
  </conditionalFormatting>
  <pageMargins left="0.43307086614173229" right="0.43307086614173229" top="0.74803149606299213" bottom="0.74803149606299213" header="0.31496062992125984" footer="0.31496062992125984"/>
  <pageSetup paperSize="9" scale="96" fitToHeight="0" orientation="portrait" r:id="rId1"/>
  <headerFooter alignWithMargins="0">
    <oddHeader xml:space="preserve">&amp;RFörderantrag BioWärme Bayern - &amp;"Arial,Fett"&amp;16Berechnungsbogen&amp;"Arial,Standard"&amp;10 Anlage 3  
</oddHeader>
    <oddFooter>&amp;R&amp;"Arial,Fett"&amp;9 2.1.1, 2.1.2 &amp;"Arial,Standard"&amp;K00-029 &amp;"Arial,Fett"&amp;K000000Vorlage 04237 Stand: 01.12.2023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2"/>
  <sheetViews>
    <sheetView showGridLines="0" zoomScaleNormal="100" workbookViewId="0">
      <selection activeCell="I2" sqref="I2:K2"/>
    </sheetView>
  </sheetViews>
  <sheetFormatPr baseColWidth="10" defaultRowHeight="12.75" x14ac:dyDescent="0.2"/>
  <cols>
    <col min="1" max="1" width="19.7109375" style="36" customWidth="1"/>
    <col min="2" max="2" width="11.7109375" style="36" customWidth="1"/>
    <col min="3" max="3" width="18.5703125" style="36" customWidth="1"/>
    <col min="4" max="4" width="15.42578125" style="36" customWidth="1"/>
    <col min="5" max="5" width="19.7109375" style="36" customWidth="1"/>
    <col min="6" max="6" width="10.7109375" style="36" customWidth="1"/>
    <col min="7" max="7" width="14.140625" style="36" bestFit="1" customWidth="1"/>
    <col min="8" max="8" width="16.42578125" style="36" bestFit="1" customWidth="1"/>
    <col min="9" max="9" width="10.7109375" style="36" customWidth="1"/>
    <col min="10" max="10" width="16.140625" style="36" customWidth="1"/>
    <col min="11" max="11" width="14" style="36" customWidth="1"/>
    <col min="12" max="12" width="6.28515625" style="36" customWidth="1"/>
    <col min="13" max="13" width="11.42578125" style="36"/>
    <col min="14" max="14" width="0" style="36" hidden="1" customWidth="1"/>
    <col min="15" max="16384" width="11.42578125" style="36"/>
  </cols>
  <sheetData>
    <row r="1" spans="1:14" ht="28.5" customHeight="1" x14ac:dyDescent="0.2">
      <c r="J1" s="54" t="str">
        <f>IF(N2,"Bitte Lfd. Nr. eintragen!!","")</f>
        <v>Bitte Lfd. Nr. eintragen!!</v>
      </c>
      <c r="K1" s="101"/>
    </row>
    <row r="2" spans="1:14" ht="24" customHeight="1" x14ac:dyDescent="0.2">
      <c r="A2" s="129" t="s">
        <v>35</v>
      </c>
      <c r="B2" s="129"/>
      <c r="C2" s="129"/>
      <c r="D2" s="129"/>
      <c r="E2" s="129"/>
      <c r="F2" s="129"/>
      <c r="G2" s="129"/>
      <c r="H2" s="129"/>
      <c r="I2" s="130"/>
      <c r="J2" s="130"/>
      <c r="K2" s="130"/>
      <c r="N2" s="36" t="b">
        <f>ISBLANK(I2)</f>
        <v>1</v>
      </c>
    </row>
    <row r="3" spans="1:14" ht="17.25" customHeight="1" thickBot="1" x14ac:dyDescent="0.3">
      <c r="A3" s="37" t="s">
        <v>38</v>
      </c>
      <c r="B3" s="37"/>
      <c r="C3" s="37"/>
      <c r="D3" s="184" t="str">
        <f>Deckblatt!A7</f>
        <v>…</v>
      </c>
      <c r="E3" s="184"/>
      <c r="F3" s="184"/>
      <c r="G3" s="184"/>
      <c r="H3" s="37"/>
      <c r="I3" s="185" t="s">
        <v>29</v>
      </c>
      <c r="J3" s="185"/>
      <c r="K3" s="185"/>
    </row>
    <row r="4" spans="1:14" ht="24.75" customHeight="1" thickBot="1" x14ac:dyDescent="0.25">
      <c r="A4" s="68" t="s">
        <v>23</v>
      </c>
      <c r="B4" s="69" t="s">
        <v>0</v>
      </c>
      <c r="C4" s="70" t="s">
        <v>5</v>
      </c>
      <c r="D4" s="71" t="s">
        <v>1</v>
      </c>
      <c r="E4" s="72" t="s">
        <v>24</v>
      </c>
      <c r="F4" s="73" t="s">
        <v>0</v>
      </c>
      <c r="G4" s="74" t="s">
        <v>5</v>
      </c>
      <c r="H4" s="75" t="s">
        <v>1</v>
      </c>
      <c r="I4" s="73" t="s">
        <v>0</v>
      </c>
      <c r="J4" s="74" t="s">
        <v>5</v>
      </c>
      <c r="K4" s="131" t="s">
        <v>1</v>
      </c>
      <c r="L4" s="132"/>
    </row>
    <row r="5" spans="1:14" ht="12.75" customHeight="1" x14ac:dyDescent="0.2">
      <c r="A5" s="137" t="s">
        <v>30</v>
      </c>
      <c r="B5" s="139" t="s">
        <v>30</v>
      </c>
      <c r="C5" s="133" t="s">
        <v>30</v>
      </c>
      <c r="D5" s="135" t="s">
        <v>30</v>
      </c>
      <c r="E5" s="137" t="s">
        <v>30</v>
      </c>
      <c r="F5" s="154" t="s">
        <v>6</v>
      </c>
      <c r="G5" s="155"/>
      <c r="H5" s="155"/>
      <c r="I5" s="156" t="s">
        <v>22</v>
      </c>
      <c r="J5" s="155"/>
      <c r="K5" s="11"/>
      <c r="L5" s="46" t="s">
        <v>21</v>
      </c>
    </row>
    <row r="6" spans="1:14" ht="24" customHeight="1" thickBot="1" x14ac:dyDescent="0.25">
      <c r="A6" s="173"/>
      <c r="B6" s="140"/>
      <c r="C6" s="134"/>
      <c r="D6" s="136"/>
      <c r="E6" s="138"/>
      <c r="F6" s="34"/>
      <c r="G6" s="35"/>
      <c r="H6" s="35"/>
      <c r="I6" s="49">
        <f>K5*F6/100</f>
        <v>0</v>
      </c>
      <c r="J6" s="33">
        <f>K5*G6/100</f>
        <v>0</v>
      </c>
      <c r="K6" s="152">
        <f>K5*H6/100</f>
        <v>0</v>
      </c>
      <c r="L6" s="153"/>
    </row>
    <row r="7" spans="1:14" x14ac:dyDescent="0.2">
      <c r="A7" s="171"/>
      <c r="B7" s="171"/>
      <c r="C7" s="171"/>
      <c r="D7" s="171"/>
      <c r="E7" s="137" t="s">
        <v>30</v>
      </c>
      <c r="F7" s="174" t="s">
        <v>6</v>
      </c>
      <c r="G7" s="175"/>
      <c r="H7" s="176"/>
      <c r="I7" s="177" t="s">
        <v>25</v>
      </c>
      <c r="J7" s="175"/>
      <c r="K7" s="11"/>
      <c r="L7" s="47" t="s">
        <v>21</v>
      </c>
    </row>
    <row r="8" spans="1:14" ht="24" customHeight="1" thickBot="1" x14ac:dyDescent="0.25">
      <c r="A8" s="171"/>
      <c r="B8" s="171"/>
      <c r="C8" s="171"/>
      <c r="D8" s="171"/>
      <c r="E8" s="138"/>
      <c r="F8" s="34"/>
      <c r="G8" s="35"/>
      <c r="H8" s="35"/>
      <c r="I8" s="49">
        <f>K7*F8/100</f>
        <v>0</v>
      </c>
      <c r="J8" s="33">
        <f>K7*G8/100</f>
        <v>0</v>
      </c>
      <c r="K8" s="152">
        <f>K7*H8/100</f>
        <v>0</v>
      </c>
      <c r="L8" s="178"/>
    </row>
    <row r="9" spans="1:14" x14ac:dyDescent="0.2">
      <c r="A9" s="171"/>
      <c r="B9" s="171"/>
      <c r="C9" s="171"/>
      <c r="D9" s="171"/>
      <c r="E9" s="137" t="s">
        <v>30</v>
      </c>
      <c r="F9" s="174" t="s">
        <v>6</v>
      </c>
      <c r="G9" s="175"/>
      <c r="H9" s="176"/>
      <c r="I9" s="177" t="s">
        <v>25</v>
      </c>
      <c r="J9" s="175"/>
      <c r="K9" s="11"/>
      <c r="L9" s="47" t="s">
        <v>21</v>
      </c>
    </row>
    <row r="10" spans="1:14" ht="23.25" customHeight="1" thickBot="1" x14ac:dyDescent="0.25">
      <c r="A10" s="172"/>
      <c r="B10" s="172"/>
      <c r="C10" s="172"/>
      <c r="D10" s="172"/>
      <c r="E10" s="138"/>
      <c r="F10" s="34"/>
      <c r="G10" s="35"/>
      <c r="H10" s="35"/>
      <c r="I10" s="49">
        <f>K9*F10/100</f>
        <v>0</v>
      </c>
      <c r="J10" s="33">
        <f>K9*G10/100</f>
        <v>0</v>
      </c>
      <c r="K10" s="152">
        <f>K9*H10/100</f>
        <v>0</v>
      </c>
      <c r="L10" s="153"/>
    </row>
    <row r="11" spans="1:14" ht="27.75" customHeight="1" thickBot="1" x14ac:dyDescent="0.25">
      <c r="A11" s="68" t="s">
        <v>23</v>
      </c>
      <c r="B11" s="69" t="s">
        <v>0</v>
      </c>
      <c r="C11" s="70" t="s">
        <v>5</v>
      </c>
      <c r="D11" s="71" t="s">
        <v>1</v>
      </c>
      <c r="E11" s="72" t="s">
        <v>24</v>
      </c>
      <c r="F11" s="73" t="s">
        <v>0</v>
      </c>
      <c r="G11" s="74" t="s">
        <v>5</v>
      </c>
      <c r="H11" s="75" t="s">
        <v>1</v>
      </c>
      <c r="I11" s="73" t="s">
        <v>0</v>
      </c>
      <c r="J11" s="74" t="s">
        <v>5</v>
      </c>
      <c r="K11" s="131" t="s">
        <v>1</v>
      </c>
      <c r="L11" s="132"/>
    </row>
    <row r="12" spans="1:14" ht="12.75" customHeight="1" x14ac:dyDescent="0.2">
      <c r="A12" s="137" t="s">
        <v>30</v>
      </c>
      <c r="B12" s="139" t="s">
        <v>30</v>
      </c>
      <c r="C12" s="133" t="s">
        <v>30</v>
      </c>
      <c r="D12" s="135" t="s">
        <v>30</v>
      </c>
      <c r="E12" s="137" t="s">
        <v>30</v>
      </c>
      <c r="F12" s="154" t="s">
        <v>6</v>
      </c>
      <c r="G12" s="155"/>
      <c r="H12" s="155"/>
      <c r="I12" s="156" t="s">
        <v>22</v>
      </c>
      <c r="J12" s="155"/>
      <c r="K12" s="11"/>
      <c r="L12" s="46" t="s">
        <v>21</v>
      </c>
    </row>
    <row r="13" spans="1:14" ht="24" customHeight="1" thickBot="1" x14ac:dyDescent="0.25">
      <c r="A13" s="173"/>
      <c r="B13" s="140"/>
      <c r="C13" s="134"/>
      <c r="D13" s="136"/>
      <c r="E13" s="138"/>
      <c r="F13" s="34"/>
      <c r="G13" s="35"/>
      <c r="H13" s="35"/>
      <c r="I13" s="49">
        <f>K12*F13/100</f>
        <v>0</v>
      </c>
      <c r="J13" s="33">
        <f>K12*G13/100</f>
        <v>0</v>
      </c>
      <c r="K13" s="152">
        <f>K12*H13/100</f>
        <v>0</v>
      </c>
      <c r="L13" s="153"/>
    </row>
    <row r="14" spans="1:14" x14ac:dyDescent="0.2">
      <c r="A14" s="171"/>
      <c r="B14" s="171"/>
      <c r="C14" s="171"/>
      <c r="D14" s="171"/>
      <c r="E14" s="137" t="s">
        <v>30</v>
      </c>
      <c r="F14" s="174" t="s">
        <v>6</v>
      </c>
      <c r="G14" s="175"/>
      <c r="H14" s="176"/>
      <c r="I14" s="177" t="s">
        <v>25</v>
      </c>
      <c r="J14" s="175"/>
      <c r="K14" s="11"/>
      <c r="L14" s="47" t="s">
        <v>21</v>
      </c>
    </row>
    <row r="15" spans="1:14" ht="24" customHeight="1" thickBot="1" x14ac:dyDescent="0.25">
      <c r="A15" s="171"/>
      <c r="B15" s="171"/>
      <c r="C15" s="171"/>
      <c r="D15" s="171"/>
      <c r="E15" s="138"/>
      <c r="F15" s="34"/>
      <c r="G15" s="35"/>
      <c r="H15" s="35"/>
      <c r="I15" s="49">
        <f>K14*F15/100</f>
        <v>0</v>
      </c>
      <c r="J15" s="33">
        <f>K14*G15/100</f>
        <v>0</v>
      </c>
      <c r="K15" s="152">
        <f>K14*H15/100</f>
        <v>0</v>
      </c>
      <c r="L15" s="178"/>
    </row>
    <row r="16" spans="1:14" x14ac:dyDescent="0.2">
      <c r="A16" s="171"/>
      <c r="B16" s="171"/>
      <c r="C16" s="171"/>
      <c r="D16" s="171"/>
      <c r="E16" s="137" t="s">
        <v>30</v>
      </c>
      <c r="F16" s="174" t="s">
        <v>6</v>
      </c>
      <c r="G16" s="175"/>
      <c r="H16" s="176"/>
      <c r="I16" s="177" t="s">
        <v>25</v>
      </c>
      <c r="J16" s="175"/>
      <c r="K16" s="11"/>
      <c r="L16" s="47" t="s">
        <v>21</v>
      </c>
    </row>
    <row r="17" spans="1:12" ht="23.25" customHeight="1" thickBot="1" x14ac:dyDescent="0.25">
      <c r="A17" s="172"/>
      <c r="B17" s="172"/>
      <c r="C17" s="172"/>
      <c r="D17" s="172"/>
      <c r="E17" s="138"/>
      <c r="F17" s="34"/>
      <c r="G17" s="35"/>
      <c r="H17" s="35"/>
      <c r="I17" s="49">
        <f>K16*F17/100</f>
        <v>0</v>
      </c>
      <c r="J17" s="33">
        <f>K16*G17/100</f>
        <v>0</v>
      </c>
      <c r="K17" s="152">
        <f>K16*H17/100</f>
        <v>0</v>
      </c>
      <c r="L17" s="153"/>
    </row>
    <row r="18" spans="1:12" ht="27.75" customHeight="1" thickBot="1" x14ac:dyDescent="0.25">
      <c r="A18" s="68" t="s">
        <v>23</v>
      </c>
      <c r="B18" s="69" t="s">
        <v>0</v>
      </c>
      <c r="C18" s="70" t="s">
        <v>5</v>
      </c>
      <c r="D18" s="71" t="s">
        <v>1</v>
      </c>
      <c r="E18" s="72" t="s">
        <v>24</v>
      </c>
      <c r="F18" s="73" t="s">
        <v>0</v>
      </c>
      <c r="G18" s="74" t="s">
        <v>5</v>
      </c>
      <c r="H18" s="75" t="s">
        <v>1</v>
      </c>
      <c r="I18" s="73" t="s">
        <v>0</v>
      </c>
      <c r="J18" s="74" t="s">
        <v>5</v>
      </c>
      <c r="K18" s="131" t="s">
        <v>1</v>
      </c>
      <c r="L18" s="132"/>
    </row>
    <row r="19" spans="1:12" ht="12.75" customHeight="1" x14ac:dyDescent="0.2">
      <c r="A19" s="137" t="s">
        <v>30</v>
      </c>
      <c r="B19" s="139" t="s">
        <v>30</v>
      </c>
      <c r="C19" s="133" t="s">
        <v>30</v>
      </c>
      <c r="D19" s="135" t="s">
        <v>30</v>
      </c>
      <c r="E19" s="137" t="s">
        <v>30</v>
      </c>
      <c r="F19" s="154" t="s">
        <v>6</v>
      </c>
      <c r="G19" s="155"/>
      <c r="H19" s="155"/>
      <c r="I19" s="156" t="s">
        <v>22</v>
      </c>
      <c r="J19" s="155"/>
      <c r="K19" s="11"/>
      <c r="L19" s="46" t="s">
        <v>21</v>
      </c>
    </row>
    <row r="20" spans="1:12" ht="24" customHeight="1" thickBot="1" x14ac:dyDescent="0.25">
      <c r="A20" s="173"/>
      <c r="B20" s="140"/>
      <c r="C20" s="134"/>
      <c r="D20" s="136"/>
      <c r="E20" s="138"/>
      <c r="F20" s="34"/>
      <c r="G20" s="35"/>
      <c r="H20" s="35"/>
      <c r="I20" s="49">
        <f>K19*F20/100</f>
        <v>0</v>
      </c>
      <c r="J20" s="33">
        <f>K19*G20/100</f>
        <v>0</v>
      </c>
      <c r="K20" s="152">
        <f>K19*H20/100</f>
        <v>0</v>
      </c>
      <c r="L20" s="153"/>
    </row>
    <row r="21" spans="1:12" x14ac:dyDescent="0.2">
      <c r="A21" s="171"/>
      <c r="B21" s="171"/>
      <c r="C21" s="171"/>
      <c r="D21" s="171"/>
      <c r="E21" s="137" t="s">
        <v>30</v>
      </c>
      <c r="F21" s="174" t="s">
        <v>6</v>
      </c>
      <c r="G21" s="175"/>
      <c r="H21" s="176"/>
      <c r="I21" s="177" t="s">
        <v>25</v>
      </c>
      <c r="J21" s="175"/>
      <c r="K21" s="11"/>
      <c r="L21" s="47" t="s">
        <v>21</v>
      </c>
    </row>
    <row r="22" spans="1:12" ht="24" customHeight="1" thickBot="1" x14ac:dyDescent="0.25">
      <c r="A22" s="171"/>
      <c r="B22" s="171"/>
      <c r="C22" s="171"/>
      <c r="D22" s="171"/>
      <c r="E22" s="138"/>
      <c r="F22" s="34"/>
      <c r="G22" s="35"/>
      <c r="H22" s="35"/>
      <c r="I22" s="49">
        <f>K21*F22/100</f>
        <v>0</v>
      </c>
      <c r="J22" s="33">
        <f>K21*G22/100</f>
        <v>0</v>
      </c>
      <c r="K22" s="152">
        <f>K21*H22/100</f>
        <v>0</v>
      </c>
      <c r="L22" s="178"/>
    </row>
    <row r="23" spans="1:12" x14ac:dyDescent="0.2">
      <c r="A23" s="171"/>
      <c r="B23" s="171"/>
      <c r="C23" s="171"/>
      <c r="D23" s="171"/>
      <c r="E23" s="137" t="s">
        <v>30</v>
      </c>
      <c r="F23" s="174" t="s">
        <v>6</v>
      </c>
      <c r="G23" s="175"/>
      <c r="H23" s="176"/>
      <c r="I23" s="177" t="s">
        <v>25</v>
      </c>
      <c r="J23" s="175"/>
      <c r="K23" s="11"/>
      <c r="L23" s="47" t="s">
        <v>21</v>
      </c>
    </row>
    <row r="24" spans="1:12" ht="23.25" customHeight="1" thickBot="1" x14ac:dyDescent="0.25">
      <c r="A24" s="172"/>
      <c r="B24" s="172"/>
      <c r="C24" s="172"/>
      <c r="D24" s="172"/>
      <c r="E24" s="138"/>
      <c r="F24" s="34"/>
      <c r="G24" s="35"/>
      <c r="H24" s="35"/>
      <c r="I24" s="49">
        <f>K23*F24/100</f>
        <v>0</v>
      </c>
      <c r="J24" s="33">
        <f>K23*G24/100</f>
        <v>0</v>
      </c>
      <c r="K24" s="152">
        <f>K23*H24/100</f>
        <v>0</v>
      </c>
      <c r="L24" s="153"/>
    </row>
    <row r="25" spans="1:12" ht="27.75" hidden="1" customHeight="1" thickBot="1" x14ac:dyDescent="0.25">
      <c r="A25" s="38" t="s">
        <v>23</v>
      </c>
      <c r="B25" s="39" t="s">
        <v>0</v>
      </c>
      <c r="C25" s="40" t="s">
        <v>5</v>
      </c>
      <c r="D25" s="41" t="s">
        <v>1</v>
      </c>
      <c r="E25" s="42" t="s">
        <v>24</v>
      </c>
      <c r="F25" s="43" t="s">
        <v>0</v>
      </c>
      <c r="G25" s="44" t="s">
        <v>5</v>
      </c>
      <c r="H25" s="45" t="s">
        <v>1</v>
      </c>
      <c r="I25" s="43" t="s">
        <v>0</v>
      </c>
      <c r="J25" s="44" t="s">
        <v>5</v>
      </c>
      <c r="K25" s="179" t="s">
        <v>1</v>
      </c>
      <c r="L25" s="180"/>
    </row>
    <row r="26" spans="1:12" ht="12.75" hidden="1" customHeight="1" x14ac:dyDescent="0.2">
      <c r="A26" s="137" t="s">
        <v>30</v>
      </c>
      <c r="B26" s="139" t="s">
        <v>30</v>
      </c>
      <c r="C26" s="133" t="s">
        <v>30</v>
      </c>
      <c r="D26" s="135" t="s">
        <v>30</v>
      </c>
      <c r="E26" s="137" t="s">
        <v>30</v>
      </c>
      <c r="F26" s="154" t="s">
        <v>6</v>
      </c>
      <c r="G26" s="155"/>
      <c r="H26" s="155"/>
      <c r="I26" s="156" t="s">
        <v>22</v>
      </c>
      <c r="J26" s="155"/>
      <c r="K26" s="11"/>
      <c r="L26" s="46" t="s">
        <v>21</v>
      </c>
    </row>
    <row r="27" spans="1:12" ht="24" hidden="1" customHeight="1" thickBot="1" x14ac:dyDescent="0.25">
      <c r="A27" s="173"/>
      <c r="B27" s="140"/>
      <c r="C27" s="134"/>
      <c r="D27" s="136"/>
      <c r="E27" s="138"/>
      <c r="F27" s="34"/>
      <c r="G27" s="35"/>
      <c r="H27" s="35"/>
      <c r="I27" s="49">
        <f>K26*F27/100</f>
        <v>0</v>
      </c>
      <c r="J27" s="33">
        <f>K26*G27/100</f>
        <v>0</v>
      </c>
      <c r="K27" s="152">
        <f>K26*H27/100</f>
        <v>0</v>
      </c>
      <c r="L27" s="153"/>
    </row>
    <row r="28" spans="1:12" hidden="1" x14ac:dyDescent="0.2">
      <c r="A28" s="171"/>
      <c r="B28" s="171"/>
      <c r="C28" s="171"/>
      <c r="D28" s="171"/>
      <c r="E28" s="137" t="s">
        <v>30</v>
      </c>
      <c r="F28" s="174" t="s">
        <v>6</v>
      </c>
      <c r="G28" s="175"/>
      <c r="H28" s="176"/>
      <c r="I28" s="177" t="s">
        <v>25</v>
      </c>
      <c r="J28" s="175"/>
      <c r="K28" s="11"/>
      <c r="L28" s="47" t="s">
        <v>21</v>
      </c>
    </row>
    <row r="29" spans="1:12" ht="24" hidden="1" customHeight="1" thickBot="1" x14ac:dyDescent="0.25">
      <c r="A29" s="171"/>
      <c r="B29" s="171"/>
      <c r="C29" s="171"/>
      <c r="D29" s="171"/>
      <c r="E29" s="138"/>
      <c r="F29" s="34"/>
      <c r="G29" s="35"/>
      <c r="H29" s="35"/>
      <c r="I29" s="49">
        <f>K28*F29/100</f>
        <v>0</v>
      </c>
      <c r="J29" s="33">
        <f>K28*G29/100</f>
        <v>0</v>
      </c>
      <c r="K29" s="152">
        <f>K28*H29/100</f>
        <v>0</v>
      </c>
      <c r="L29" s="178"/>
    </row>
    <row r="30" spans="1:12" hidden="1" x14ac:dyDescent="0.2">
      <c r="A30" s="171"/>
      <c r="B30" s="171"/>
      <c r="C30" s="171"/>
      <c r="D30" s="171"/>
      <c r="E30" s="137" t="s">
        <v>30</v>
      </c>
      <c r="F30" s="174" t="s">
        <v>6</v>
      </c>
      <c r="G30" s="175"/>
      <c r="H30" s="176"/>
      <c r="I30" s="177" t="s">
        <v>25</v>
      </c>
      <c r="J30" s="175"/>
      <c r="K30" s="11"/>
      <c r="L30" s="47" t="s">
        <v>21</v>
      </c>
    </row>
    <row r="31" spans="1:12" ht="23.25" hidden="1" customHeight="1" thickBot="1" x14ac:dyDescent="0.25">
      <c r="A31" s="172"/>
      <c r="B31" s="172"/>
      <c r="C31" s="172"/>
      <c r="D31" s="172"/>
      <c r="E31" s="138"/>
      <c r="F31" s="34"/>
      <c r="G31" s="35"/>
      <c r="H31" s="35"/>
      <c r="I31" s="49">
        <f>K30*F31/100</f>
        <v>0</v>
      </c>
      <c r="J31" s="33">
        <f>K30*G31/100</f>
        <v>0</v>
      </c>
      <c r="K31" s="152">
        <f>K30*H31/100</f>
        <v>0</v>
      </c>
      <c r="L31" s="153"/>
    </row>
    <row r="32" spans="1:12" ht="27.75" hidden="1" customHeight="1" thickBot="1" x14ac:dyDescent="0.25">
      <c r="A32" s="38" t="s">
        <v>23</v>
      </c>
      <c r="B32" s="39" t="s">
        <v>0</v>
      </c>
      <c r="C32" s="40" t="s">
        <v>5</v>
      </c>
      <c r="D32" s="41" t="s">
        <v>1</v>
      </c>
      <c r="E32" s="42" t="s">
        <v>24</v>
      </c>
      <c r="F32" s="43" t="s">
        <v>0</v>
      </c>
      <c r="G32" s="44" t="s">
        <v>5</v>
      </c>
      <c r="H32" s="45" t="s">
        <v>1</v>
      </c>
      <c r="I32" s="43" t="s">
        <v>0</v>
      </c>
      <c r="J32" s="44" t="s">
        <v>5</v>
      </c>
      <c r="K32" s="179" t="s">
        <v>1</v>
      </c>
      <c r="L32" s="180"/>
    </row>
    <row r="33" spans="1:12" ht="12.75" hidden="1" customHeight="1" x14ac:dyDescent="0.2">
      <c r="A33" s="137" t="s">
        <v>30</v>
      </c>
      <c r="B33" s="139" t="s">
        <v>30</v>
      </c>
      <c r="C33" s="133" t="s">
        <v>30</v>
      </c>
      <c r="D33" s="135" t="s">
        <v>30</v>
      </c>
      <c r="E33" s="137" t="s">
        <v>30</v>
      </c>
      <c r="F33" s="154" t="s">
        <v>6</v>
      </c>
      <c r="G33" s="155"/>
      <c r="H33" s="155"/>
      <c r="I33" s="156" t="s">
        <v>22</v>
      </c>
      <c r="J33" s="155"/>
      <c r="K33" s="11"/>
      <c r="L33" s="46" t="s">
        <v>21</v>
      </c>
    </row>
    <row r="34" spans="1:12" ht="24" hidden="1" customHeight="1" thickBot="1" x14ac:dyDescent="0.25">
      <c r="A34" s="173"/>
      <c r="B34" s="140"/>
      <c r="C34" s="134"/>
      <c r="D34" s="136"/>
      <c r="E34" s="138"/>
      <c r="F34" s="34"/>
      <c r="G34" s="35"/>
      <c r="H34" s="35"/>
      <c r="I34" s="49">
        <f>K33*F34/100</f>
        <v>0</v>
      </c>
      <c r="J34" s="33">
        <f>K33*G34/100</f>
        <v>0</v>
      </c>
      <c r="K34" s="152">
        <f>K33*H34/100</f>
        <v>0</v>
      </c>
      <c r="L34" s="153"/>
    </row>
    <row r="35" spans="1:12" hidden="1" x14ac:dyDescent="0.2">
      <c r="A35" s="171"/>
      <c r="B35" s="171"/>
      <c r="C35" s="171"/>
      <c r="D35" s="171"/>
      <c r="E35" s="137" t="s">
        <v>30</v>
      </c>
      <c r="F35" s="174" t="s">
        <v>6</v>
      </c>
      <c r="G35" s="175"/>
      <c r="H35" s="176"/>
      <c r="I35" s="177" t="s">
        <v>25</v>
      </c>
      <c r="J35" s="175"/>
      <c r="K35" s="11"/>
      <c r="L35" s="47" t="s">
        <v>21</v>
      </c>
    </row>
    <row r="36" spans="1:12" ht="24" hidden="1" customHeight="1" thickBot="1" x14ac:dyDescent="0.25">
      <c r="A36" s="171"/>
      <c r="B36" s="171"/>
      <c r="C36" s="171"/>
      <c r="D36" s="171"/>
      <c r="E36" s="138"/>
      <c r="F36" s="34"/>
      <c r="G36" s="35"/>
      <c r="H36" s="35"/>
      <c r="I36" s="49">
        <f>K35*F36/100</f>
        <v>0</v>
      </c>
      <c r="J36" s="33">
        <f>K35*G36/100</f>
        <v>0</v>
      </c>
      <c r="K36" s="152">
        <f>K35*H36/100</f>
        <v>0</v>
      </c>
      <c r="L36" s="178"/>
    </row>
    <row r="37" spans="1:12" hidden="1" x14ac:dyDescent="0.2">
      <c r="A37" s="171"/>
      <c r="B37" s="171"/>
      <c r="C37" s="171"/>
      <c r="D37" s="171"/>
      <c r="E37" s="137" t="s">
        <v>30</v>
      </c>
      <c r="F37" s="174" t="s">
        <v>6</v>
      </c>
      <c r="G37" s="175"/>
      <c r="H37" s="176"/>
      <c r="I37" s="177" t="s">
        <v>25</v>
      </c>
      <c r="J37" s="175"/>
      <c r="K37" s="11"/>
      <c r="L37" s="47" t="s">
        <v>21</v>
      </c>
    </row>
    <row r="38" spans="1:12" ht="23.25" hidden="1" customHeight="1" thickBot="1" x14ac:dyDescent="0.25">
      <c r="A38" s="172"/>
      <c r="B38" s="172"/>
      <c r="C38" s="172"/>
      <c r="D38" s="172"/>
      <c r="E38" s="138"/>
      <c r="F38" s="34"/>
      <c r="G38" s="35"/>
      <c r="H38" s="35"/>
      <c r="I38" s="49">
        <f>K37*F38/100</f>
        <v>0</v>
      </c>
      <c r="J38" s="33">
        <f>K37*G38/100</f>
        <v>0</v>
      </c>
      <c r="K38" s="152">
        <f>K37*H38/100</f>
        <v>0</v>
      </c>
      <c r="L38" s="153"/>
    </row>
    <row r="39" spans="1:12" ht="27.75" hidden="1" customHeight="1" thickBot="1" x14ac:dyDescent="0.25">
      <c r="A39" s="38" t="s">
        <v>23</v>
      </c>
      <c r="B39" s="39" t="s">
        <v>0</v>
      </c>
      <c r="C39" s="40" t="s">
        <v>5</v>
      </c>
      <c r="D39" s="41" t="s">
        <v>1</v>
      </c>
      <c r="E39" s="42" t="s">
        <v>24</v>
      </c>
      <c r="F39" s="43" t="s">
        <v>0</v>
      </c>
      <c r="G39" s="44" t="s">
        <v>5</v>
      </c>
      <c r="H39" s="45" t="s">
        <v>1</v>
      </c>
      <c r="I39" s="43" t="s">
        <v>0</v>
      </c>
      <c r="J39" s="44" t="s">
        <v>5</v>
      </c>
      <c r="K39" s="179" t="s">
        <v>1</v>
      </c>
      <c r="L39" s="180"/>
    </row>
    <row r="40" spans="1:12" ht="12.75" hidden="1" customHeight="1" x14ac:dyDescent="0.2">
      <c r="A40" s="137" t="s">
        <v>30</v>
      </c>
      <c r="B40" s="139" t="s">
        <v>30</v>
      </c>
      <c r="C40" s="139" t="s">
        <v>30</v>
      </c>
      <c r="D40" s="139" t="s">
        <v>30</v>
      </c>
      <c r="E40" s="137" t="s">
        <v>30</v>
      </c>
      <c r="F40" s="154" t="s">
        <v>6</v>
      </c>
      <c r="G40" s="155"/>
      <c r="H40" s="155"/>
      <c r="I40" s="156" t="s">
        <v>22</v>
      </c>
      <c r="J40" s="155"/>
      <c r="K40" s="11"/>
      <c r="L40" s="46" t="s">
        <v>21</v>
      </c>
    </row>
    <row r="41" spans="1:12" ht="24" hidden="1" customHeight="1" thickBot="1" x14ac:dyDescent="0.25">
      <c r="A41" s="173"/>
      <c r="B41" s="140"/>
      <c r="C41" s="140"/>
      <c r="D41" s="140"/>
      <c r="E41" s="138"/>
      <c r="F41" s="34"/>
      <c r="G41" s="35"/>
      <c r="H41" s="35"/>
      <c r="I41" s="49">
        <f>K40*F41/100</f>
        <v>0</v>
      </c>
      <c r="J41" s="33">
        <f>K40*G41/100</f>
        <v>0</v>
      </c>
      <c r="K41" s="152">
        <f>K40*H41/100</f>
        <v>0</v>
      </c>
      <c r="L41" s="153"/>
    </row>
    <row r="42" spans="1:12" hidden="1" x14ac:dyDescent="0.2">
      <c r="A42" s="171"/>
      <c r="B42" s="171"/>
      <c r="C42" s="171"/>
      <c r="D42" s="171"/>
      <c r="E42" s="137" t="s">
        <v>30</v>
      </c>
      <c r="F42" s="174" t="s">
        <v>6</v>
      </c>
      <c r="G42" s="175"/>
      <c r="H42" s="176"/>
      <c r="I42" s="177" t="s">
        <v>25</v>
      </c>
      <c r="J42" s="175"/>
      <c r="K42" s="11"/>
      <c r="L42" s="47" t="s">
        <v>21</v>
      </c>
    </row>
    <row r="43" spans="1:12" ht="24" hidden="1" customHeight="1" thickBot="1" x14ac:dyDescent="0.25">
      <c r="A43" s="171"/>
      <c r="B43" s="171"/>
      <c r="C43" s="171"/>
      <c r="D43" s="171"/>
      <c r="E43" s="138"/>
      <c r="F43" s="34"/>
      <c r="G43" s="35"/>
      <c r="H43" s="35"/>
      <c r="I43" s="49">
        <f>K42*F43/100</f>
        <v>0</v>
      </c>
      <c r="J43" s="33">
        <f>K42*G43/100</f>
        <v>0</v>
      </c>
      <c r="K43" s="152">
        <f>K42*H43/100</f>
        <v>0</v>
      </c>
      <c r="L43" s="178"/>
    </row>
    <row r="44" spans="1:12" hidden="1" x14ac:dyDescent="0.2">
      <c r="A44" s="171"/>
      <c r="B44" s="171"/>
      <c r="C44" s="171"/>
      <c r="D44" s="171"/>
      <c r="E44" s="137" t="s">
        <v>30</v>
      </c>
      <c r="F44" s="174" t="s">
        <v>6</v>
      </c>
      <c r="G44" s="175"/>
      <c r="H44" s="176"/>
      <c r="I44" s="177" t="s">
        <v>25</v>
      </c>
      <c r="J44" s="175"/>
      <c r="K44" s="11"/>
      <c r="L44" s="47" t="s">
        <v>21</v>
      </c>
    </row>
    <row r="45" spans="1:12" ht="23.25" hidden="1" customHeight="1" thickBot="1" x14ac:dyDescent="0.25">
      <c r="A45" s="172"/>
      <c r="B45" s="172"/>
      <c r="C45" s="172"/>
      <c r="D45" s="172"/>
      <c r="E45" s="138"/>
      <c r="F45" s="34"/>
      <c r="G45" s="35"/>
      <c r="H45" s="35"/>
      <c r="I45" s="49">
        <f>K44*F45/100</f>
        <v>0</v>
      </c>
      <c r="J45" s="33">
        <f>K44*G45/100</f>
        <v>0</v>
      </c>
      <c r="K45" s="152">
        <f>K44*H45/100</f>
        <v>0</v>
      </c>
      <c r="L45" s="178"/>
    </row>
    <row r="46" spans="1:12" ht="29.25" customHeight="1" thickBot="1" x14ac:dyDescent="0.25">
      <c r="A46" s="76" t="s">
        <v>7</v>
      </c>
      <c r="B46" s="77">
        <f>SUM(B5,B12,B19,B26,B33,B40)</f>
        <v>0</v>
      </c>
      <c r="C46" s="78">
        <f>SUM(C5,C12,C19,C26,C33,C40)</f>
        <v>0</v>
      </c>
      <c r="D46" s="78">
        <f>SUM(D5,D12,D19,D26,D33,D40)</f>
        <v>0</v>
      </c>
      <c r="E46" s="79"/>
      <c r="F46" s="80"/>
      <c r="G46" s="143" t="s">
        <v>8</v>
      </c>
      <c r="H46" s="143"/>
      <c r="I46" s="81">
        <f>SUM(I6,I8,I10,I13,I15,I17,I20,I22,I24,I27,I29,I31,I34,I36,I38,I41,I43,I45)</f>
        <v>0</v>
      </c>
      <c r="J46" s="78">
        <f>SUM(J6,J8,J10,J13,J15,J17,J20,J22,J24,J27,J29,J31,J34,J36,J38,J41,J43,J45)</f>
        <v>0</v>
      </c>
      <c r="K46" s="162">
        <f>SUM(K6,K8,K10,K13,K15,K17,K20,K22,K24,K27,K29,K31,K34,K36,K38,K41,K43,K45)</f>
        <v>0</v>
      </c>
      <c r="L46" s="163"/>
    </row>
    <row r="47" spans="1:12" ht="18" customHeight="1" thickBot="1" x14ac:dyDescent="0.25">
      <c r="A47" s="160" t="s">
        <v>9</v>
      </c>
      <c r="B47" s="160"/>
      <c r="C47" s="160"/>
      <c r="D47" s="160"/>
      <c r="E47" s="160"/>
      <c r="F47" s="160"/>
      <c r="G47" s="160"/>
      <c r="H47" s="160"/>
      <c r="I47" s="160"/>
      <c r="J47" s="160"/>
      <c r="K47" s="160"/>
      <c r="L47" s="161"/>
    </row>
    <row r="48" spans="1:12" ht="13.5" thickBot="1" x14ac:dyDescent="0.25">
      <c r="A48" s="79"/>
      <c r="B48" s="82"/>
      <c r="C48" s="83" t="s">
        <v>0</v>
      </c>
      <c r="D48" s="80"/>
      <c r="E48" s="84"/>
      <c r="F48" s="85" t="s">
        <v>5</v>
      </c>
      <c r="G48" s="80"/>
      <c r="H48" s="82"/>
      <c r="I48" s="85" t="s">
        <v>1</v>
      </c>
      <c r="J48" s="80"/>
      <c r="K48" s="80"/>
      <c r="L48" s="82"/>
    </row>
    <row r="49" spans="1:12" ht="13.5" thickBot="1" x14ac:dyDescent="0.25">
      <c r="A49" s="150" t="s">
        <v>10</v>
      </c>
      <c r="B49" s="151"/>
      <c r="C49" s="186">
        <f>B46</f>
        <v>0</v>
      </c>
      <c r="D49" s="148"/>
      <c r="E49" s="149"/>
      <c r="F49" s="164">
        <f>C46</f>
        <v>0</v>
      </c>
      <c r="G49" s="165"/>
      <c r="H49" s="166"/>
      <c r="I49" s="147">
        <f>D46</f>
        <v>0</v>
      </c>
      <c r="J49" s="148"/>
      <c r="K49" s="148"/>
      <c r="L49" s="149"/>
    </row>
    <row r="50" spans="1:12" ht="13.5" thickBot="1" x14ac:dyDescent="0.25">
      <c r="A50" s="150" t="s">
        <v>8</v>
      </c>
      <c r="B50" s="151"/>
      <c r="C50" s="144">
        <f>I46</f>
        <v>0</v>
      </c>
      <c r="D50" s="145"/>
      <c r="E50" s="146"/>
      <c r="F50" s="167">
        <f>J46</f>
        <v>0</v>
      </c>
      <c r="G50" s="168"/>
      <c r="H50" s="169"/>
      <c r="I50" s="181">
        <f>K46</f>
        <v>0</v>
      </c>
      <c r="J50" s="182"/>
      <c r="K50" s="182"/>
      <c r="L50" s="183"/>
    </row>
    <row r="51" spans="1:12" ht="27" customHeight="1" thickBot="1" x14ac:dyDescent="0.25">
      <c r="A51" s="141" t="s">
        <v>2</v>
      </c>
      <c r="B51" s="142"/>
      <c r="C51" s="170">
        <f>SUM(C49:E50)</f>
        <v>0</v>
      </c>
      <c r="D51" s="158"/>
      <c r="E51" s="159"/>
      <c r="F51" s="157">
        <f>SUM(F49:H50)</f>
        <v>0</v>
      </c>
      <c r="G51" s="158"/>
      <c r="H51" s="159"/>
      <c r="I51" s="157">
        <f>SUM(I49:L50)</f>
        <v>0</v>
      </c>
      <c r="J51" s="158"/>
      <c r="K51" s="158"/>
      <c r="L51" s="159"/>
    </row>
    <row r="52" spans="1:12" x14ac:dyDescent="0.2">
      <c r="H52" s="48"/>
      <c r="I52" s="48"/>
      <c r="K52" s="48"/>
    </row>
  </sheetData>
  <sheetProtection algorithmName="SHA-512" hashValue="BzLtHS3MCQGAGGpzVN3TBqGJzSg4NoKcwaYuCW8KCPnxLuLvo0UNMxQkI5dUeVkyQhVmVQGG8EAs8rZXbghwoQ==" saltValue="rGFow4t51nU9A7f3cSc/BQ==" spinCount="100000" sheet="1" objects="1" scenarios="1"/>
  <mergeCells count="127">
    <mergeCell ref="C49:E49"/>
    <mergeCell ref="A50:B50"/>
    <mergeCell ref="E23:E24"/>
    <mergeCell ref="F23:H23"/>
    <mergeCell ref="K24:L24"/>
    <mergeCell ref="B40:B41"/>
    <mergeCell ref="C40:C41"/>
    <mergeCell ref="D40:D41"/>
    <mergeCell ref="A33:A34"/>
    <mergeCell ref="E40:E41"/>
    <mergeCell ref="A35:D38"/>
    <mergeCell ref="E28:E29"/>
    <mergeCell ref="E26:E27"/>
    <mergeCell ref="A28:D31"/>
    <mergeCell ref="F30:H30"/>
    <mergeCell ref="F28:H28"/>
    <mergeCell ref="I28:J28"/>
    <mergeCell ref="F37:H37"/>
    <mergeCell ref="I37:J37"/>
    <mergeCell ref="I30:J30"/>
    <mergeCell ref="K31:L31"/>
    <mergeCell ref="K39:L39"/>
    <mergeCell ref="F35:H35"/>
    <mergeCell ref="K29:L29"/>
    <mergeCell ref="I42:J42"/>
    <mergeCell ref="K43:L43"/>
    <mergeCell ref="I16:J16"/>
    <mergeCell ref="K17:L17"/>
    <mergeCell ref="K20:L20"/>
    <mergeCell ref="E21:E22"/>
    <mergeCell ref="F21:H21"/>
    <mergeCell ref="F19:H19"/>
    <mergeCell ref="K18:L18"/>
    <mergeCell ref="I19:J19"/>
    <mergeCell ref="K22:L22"/>
    <mergeCell ref="I21:J21"/>
    <mergeCell ref="F16:H16"/>
    <mergeCell ref="B12:B13"/>
    <mergeCell ref="C12:C13"/>
    <mergeCell ref="K8:L8"/>
    <mergeCell ref="K10:L10"/>
    <mergeCell ref="E7:E8"/>
    <mergeCell ref="D3:G3"/>
    <mergeCell ref="K6:L6"/>
    <mergeCell ref="I7:J7"/>
    <mergeCell ref="F5:H5"/>
    <mergeCell ref="I5:J5"/>
    <mergeCell ref="I12:J12"/>
    <mergeCell ref="F12:H12"/>
    <mergeCell ref="F9:H9"/>
    <mergeCell ref="E9:E10"/>
    <mergeCell ref="D12:D13"/>
    <mergeCell ref="I3:K3"/>
    <mergeCell ref="E5:E6"/>
    <mergeCell ref="F7:H7"/>
    <mergeCell ref="A5:A6"/>
    <mergeCell ref="A7:D10"/>
    <mergeCell ref="A19:A20"/>
    <mergeCell ref="E19:E20"/>
    <mergeCell ref="K13:L13"/>
    <mergeCell ref="A21:D24"/>
    <mergeCell ref="C19:C20"/>
    <mergeCell ref="D19:D20"/>
    <mergeCell ref="B26:B27"/>
    <mergeCell ref="C26:C27"/>
    <mergeCell ref="D26:D27"/>
    <mergeCell ref="I23:J23"/>
    <mergeCell ref="K27:L27"/>
    <mergeCell ref="K25:L25"/>
    <mergeCell ref="I26:J26"/>
    <mergeCell ref="E14:E15"/>
    <mergeCell ref="F14:H14"/>
    <mergeCell ref="I9:J9"/>
    <mergeCell ref="B19:B20"/>
    <mergeCell ref="A14:D17"/>
    <mergeCell ref="I14:J14"/>
    <mergeCell ref="K15:L15"/>
    <mergeCell ref="E16:E17"/>
    <mergeCell ref="A12:A13"/>
    <mergeCell ref="C51:E51"/>
    <mergeCell ref="F51:H51"/>
    <mergeCell ref="I40:J40"/>
    <mergeCell ref="K41:L41"/>
    <mergeCell ref="A42:D45"/>
    <mergeCell ref="E42:E43"/>
    <mergeCell ref="A26:A27"/>
    <mergeCell ref="E44:E45"/>
    <mergeCell ref="F44:H44"/>
    <mergeCell ref="I44:J44"/>
    <mergeCell ref="K45:L45"/>
    <mergeCell ref="E35:E36"/>
    <mergeCell ref="F26:H26"/>
    <mergeCell ref="E30:E31"/>
    <mergeCell ref="D33:D34"/>
    <mergeCell ref="I35:J35"/>
    <mergeCell ref="K32:L32"/>
    <mergeCell ref="E33:E34"/>
    <mergeCell ref="F40:H40"/>
    <mergeCell ref="F42:H42"/>
    <mergeCell ref="K36:L36"/>
    <mergeCell ref="E37:E38"/>
    <mergeCell ref="I50:L50"/>
    <mergeCell ref="A40:A41"/>
    <mergeCell ref="A2:H2"/>
    <mergeCell ref="I2:K2"/>
    <mergeCell ref="K11:L11"/>
    <mergeCell ref="K4:L4"/>
    <mergeCell ref="C5:C6"/>
    <mergeCell ref="D5:D6"/>
    <mergeCell ref="E12:E13"/>
    <mergeCell ref="B5:B6"/>
    <mergeCell ref="A51:B51"/>
    <mergeCell ref="G46:H46"/>
    <mergeCell ref="C50:E50"/>
    <mergeCell ref="I49:L49"/>
    <mergeCell ref="A49:B49"/>
    <mergeCell ref="B33:B34"/>
    <mergeCell ref="C33:C34"/>
    <mergeCell ref="K38:L38"/>
    <mergeCell ref="F33:H33"/>
    <mergeCell ref="I33:J33"/>
    <mergeCell ref="K34:L34"/>
    <mergeCell ref="I51:L51"/>
    <mergeCell ref="A47:L47"/>
    <mergeCell ref="K46:L46"/>
    <mergeCell ref="F49:H49"/>
    <mergeCell ref="F50:H50"/>
  </mergeCells>
  <phoneticPr fontId="0" type="noConversion"/>
  <conditionalFormatting sqref="I2:K2">
    <cfRule type="expression" dxfId="21" priority="1" stopIfTrue="1">
      <formula>ISBLANK($I$2)</formula>
    </cfRule>
    <cfRule type="expression" dxfId="20" priority="20" stopIfTrue="1">
      <formula>ISTLEER+$I$2</formula>
    </cfRule>
  </conditionalFormatting>
  <conditionalFormatting sqref="K12">
    <cfRule type="expression" dxfId="19" priority="19" stopIfTrue="1">
      <formula>ISBLANK($K$12)</formula>
    </cfRule>
  </conditionalFormatting>
  <conditionalFormatting sqref="K5">
    <cfRule type="expression" dxfId="18" priority="18" stopIfTrue="1">
      <formula>ISBLANK($K$5)</formula>
    </cfRule>
  </conditionalFormatting>
  <conditionalFormatting sqref="K7">
    <cfRule type="expression" dxfId="17" priority="17" stopIfTrue="1">
      <formula>ISBLANK($K$7)</formula>
    </cfRule>
  </conditionalFormatting>
  <conditionalFormatting sqref="K9">
    <cfRule type="expression" dxfId="16" priority="16" stopIfTrue="1">
      <formula>ISBLANK($K$9)</formula>
    </cfRule>
  </conditionalFormatting>
  <conditionalFormatting sqref="K14">
    <cfRule type="expression" dxfId="15" priority="15" stopIfTrue="1">
      <formula>ISBLANK($K$14)</formula>
    </cfRule>
  </conditionalFormatting>
  <conditionalFormatting sqref="K16">
    <cfRule type="expression" dxfId="14" priority="14" stopIfTrue="1">
      <formula>ISBLANK($K$16)</formula>
    </cfRule>
  </conditionalFormatting>
  <conditionalFormatting sqref="K19">
    <cfRule type="expression" dxfId="13" priority="13" stopIfTrue="1">
      <formula>ISBLANK($K$19)</formula>
    </cfRule>
  </conditionalFormatting>
  <conditionalFormatting sqref="K21">
    <cfRule type="expression" dxfId="12" priority="12" stopIfTrue="1">
      <formula>ISBLANK($K$21)</formula>
    </cfRule>
  </conditionalFormatting>
  <conditionalFormatting sqref="K23">
    <cfRule type="expression" dxfId="11" priority="11" stopIfTrue="1">
      <formula>ISBLANK($K$23)</formula>
    </cfRule>
  </conditionalFormatting>
  <conditionalFormatting sqref="K26">
    <cfRule type="expression" dxfId="10" priority="10" stopIfTrue="1">
      <formula>ISBLANK($K$26)</formula>
    </cfRule>
  </conditionalFormatting>
  <conditionalFormatting sqref="K28">
    <cfRule type="expression" dxfId="9" priority="9" stopIfTrue="1">
      <formula>ISBLANK($K$28)</formula>
    </cfRule>
  </conditionalFormatting>
  <conditionalFormatting sqref="K30">
    <cfRule type="expression" dxfId="8" priority="8" stopIfTrue="1">
      <formula>ISBLANK($K$30)</formula>
    </cfRule>
  </conditionalFormatting>
  <conditionalFormatting sqref="K33">
    <cfRule type="expression" dxfId="7" priority="7" stopIfTrue="1">
      <formula>ISBLANK($K$33)</formula>
    </cfRule>
  </conditionalFormatting>
  <conditionalFormatting sqref="K35">
    <cfRule type="expression" dxfId="6" priority="6" stopIfTrue="1">
      <formula>ISBLANK($K$35)</formula>
    </cfRule>
  </conditionalFormatting>
  <conditionalFormatting sqref="K37">
    <cfRule type="expression" dxfId="5" priority="5" stopIfTrue="1">
      <formula>ISBLANK($K$37)</formula>
    </cfRule>
  </conditionalFormatting>
  <conditionalFormatting sqref="K40">
    <cfRule type="expression" dxfId="4" priority="4" stopIfTrue="1">
      <formula>ISBLANK($K$40)</formula>
    </cfRule>
  </conditionalFormatting>
  <conditionalFormatting sqref="K42">
    <cfRule type="expression" dxfId="3" priority="3" stopIfTrue="1">
      <formula>ISBLANK($K$42)</formula>
    </cfRule>
  </conditionalFormatting>
  <conditionalFormatting sqref="K44">
    <cfRule type="expression" dxfId="2" priority="2" stopIfTrue="1">
      <formula>ISBLANK($K$44)</formula>
    </cfRule>
  </conditionalFormatting>
  <dataValidations disablePrompts="1" xWindow="519" yWindow="327" count="3">
    <dataValidation allowBlank="1" showInputMessage="1" showErrorMessage="1" prompt="Bitte Name des Partnerunternehmens eintragen._x000a_Achtung: Quote der Beteiligung (rotes Feld) eintragen!!!" sqref="E30:E31" xr:uid="{00000000-0002-0000-0100-000000000000}"/>
    <dataValidation allowBlank="1" showInputMessage="1" showErrorMessage="1" prompt="Bitte Name des Partnerunternehmens eintragen (falls zutreffend)._x000a_Achtung: Quote der Beteiligung (rotes Feld) eintragen!!!" sqref="E5:E10 E12:E17 E19:E24 E26:E29 E33:E38 E40:E45" xr:uid="{00000000-0002-0000-0100-000001000000}"/>
    <dataValidation type="decimal" operator="lessThanOrEqual" allowBlank="1" showInputMessage="1" showErrorMessage="1" error="Achtung!_x000a_Quote der Beteiligung &gt; 50 % !!!" sqref="K5 K7 K9 K12 K14 K16 K19 K21 K23 K26 K28 K30 K33 K35 K37 K40 K42 K44" xr:uid="{00000000-0002-0000-0100-000002000000}">
      <formula1>50</formula1>
    </dataValidation>
  </dataValidations>
  <pageMargins left="0.23622047244094491" right="0.23622047244094491" top="0.31496062992125984" bottom="0.74803149606299213" header="0.31496062992125984" footer="0.31496062992125984"/>
  <pageSetup paperSize="9" scale="83" orientation="landscape" r:id="rId1"/>
  <headerFooter alignWithMargins="0">
    <oddHeader xml:space="preserve">&amp;RFörderantrag BioWärme Bayern - &amp;"Arial,Fett"&amp;16Berechnungsbogen&amp;"Arial,Standard"&amp;10 Anlage 4
</oddHeader>
    <oddFooter>&amp;R&amp;"Arial,Fett"&amp;9 2.1.1, 2.1.2 &amp;"Arial,Standard" &amp;"Arial,Fett"Vorlage 04237 Stand: 01.12.2023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2"/>
  <sheetViews>
    <sheetView showGridLines="0" zoomScaleNormal="100" workbookViewId="0">
      <selection activeCell="G2" sqref="G2"/>
    </sheetView>
  </sheetViews>
  <sheetFormatPr baseColWidth="10" defaultRowHeight="12.75" x14ac:dyDescent="0.2"/>
  <cols>
    <col min="1" max="1" width="23.140625" customWidth="1"/>
    <col min="2" max="3" width="17.7109375" customWidth="1"/>
    <col min="4" max="4" width="20.140625" bestFit="1" customWidth="1"/>
    <col min="5" max="5" width="17.7109375" customWidth="1"/>
    <col min="6" max="6" width="23.140625" customWidth="1"/>
    <col min="7" max="7" width="17.7109375" customWidth="1"/>
    <col min="8" max="8" width="2.42578125" customWidth="1"/>
    <col min="10" max="10" width="0" hidden="1" customWidth="1"/>
  </cols>
  <sheetData>
    <row r="1" spans="1:11" ht="21.75" customHeight="1" x14ac:dyDescent="0.2">
      <c r="F1" s="55" t="str">
        <f>IF(J2,"Bitte Lfd.Nr. eintragen!!","")</f>
        <v>Bitte Lfd.Nr. eintragen!!</v>
      </c>
      <c r="G1" s="10"/>
      <c r="K1" s="3"/>
    </row>
    <row r="2" spans="1:11" ht="42.75" customHeight="1" x14ac:dyDescent="0.2">
      <c r="A2" s="187" t="s">
        <v>39</v>
      </c>
      <c r="B2" s="187"/>
      <c r="C2" s="187"/>
      <c r="D2" s="187"/>
      <c r="E2" s="187"/>
      <c r="F2" s="187"/>
      <c r="G2" s="12"/>
      <c r="H2" s="1"/>
      <c r="I2" s="1"/>
      <c r="J2" s="1" t="b">
        <f>ISBLANK(G2)</f>
        <v>1</v>
      </c>
      <c r="K2" s="1"/>
    </row>
    <row r="3" spans="1:11" ht="13.5" thickBot="1" x14ac:dyDescent="0.25">
      <c r="A3" s="4" t="s">
        <v>41</v>
      </c>
      <c r="C3" s="196" t="str">
        <f>Deckblatt!A7</f>
        <v>…</v>
      </c>
      <c r="D3" s="196"/>
      <c r="E3" s="196"/>
      <c r="F3" s="193" t="s">
        <v>29</v>
      </c>
      <c r="G3" s="193"/>
    </row>
    <row r="4" spans="1:11" x14ac:dyDescent="0.2">
      <c r="A4" s="194"/>
      <c r="B4" s="190" t="s">
        <v>34</v>
      </c>
      <c r="C4" s="191"/>
      <c r="D4" s="192"/>
      <c r="E4" s="188" t="s">
        <v>22</v>
      </c>
      <c r="F4" s="189"/>
      <c r="G4" s="13"/>
      <c r="H4" s="89" t="s">
        <v>21</v>
      </c>
    </row>
    <row r="5" spans="1:11" ht="20.25" customHeight="1" thickBot="1" x14ac:dyDescent="0.25">
      <c r="A5" s="195"/>
      <c r="B5" s="86" t="s">
        <v>0</v>
      </c>
      <c r="C5" s="87" t="s">
        <v>5</v>
      </c>
      <c r="D5" s="88" t="s">
        <v>1</v>
      </c>
      <c r="E5" s="86" t="s">
        <v>0</v>
      </c>
      <c r="F5" s="87" t="s">
        <v>5</v>
      </c>
      <c r="G5" s="199" t="s">
        <v>1</v>
      </c>
      <c r="H5" s="200"/>
    </row>
    <row r="6" spans="1:11" ht="27" customHeight="1" thickBot="1" x14ac:dyDescent="0.25">
      <c r="A6" s="90" t="s">
        <v>24</v>
      </c>
      <c r="B6" s="91"/>
      <c r="C6" s="91"/>
      <c r="D6" s="91"/>
      <c r="E6" s="92"/>
      <c r="F6" s="93"/>
      <c r="G6" s="93"/>
      <c r="H6" s="94"/>
    </row>
    <row r="7" spans="1:11" ht="26.25" customHeight="1" thickBot="1" x14ac:dyDescent="0.25">
      <c r="A7" s="14" t="s">
        <v>30</v>
      </c>
      <c r="B7" s="56"/>
      <c r="C7" s="57"/>
      <c r="D7" s="58"/>
      <c r="E7" s="59">
        <f>B7*G4/100</f>
        <v>0</v>
      </c>
      <c r="F7" s="60">
        <f>C7*G4/100</f>
        <v>0</v>
      </c>
      <c r="G7" s="201">
        <f>D7*G4/100</f>
        <v>0</v>
      </c>
      <c r="H7" s="202"/>
    </row>
    <row r="8" spans="1:11" ht="27" customHeight="1" thickBot="1" x14ac:dyDescent="0.25">
      <c r="A8" s="90" t="s">
        <v>26</v>
      </c>
      <c r="B8" s="91"/>
      <c r="C8" s="91"/>
      <c r="D8" s="91"/>
      <c r="E8" s="92"/>
      <c r="F8" s="93"/>
      <c r="G8" s="93"/>
      <c r="H8" s="94"/>
    </row>
    <row r="9" spans="1:11" ht="26.25" customHeight="1" thickBot="1" x14ac:dyDescent="0.25">
      <c r="A9" s="14" t="s">
        <v>31</v>
      </c>
      <c r="B9" s="56"/>
      <c r="C9" s="57"/>
      <c r="D9" s="58"/>
      <c r="E9" s="59">
        <f>B9*G4/100</f>
        <v>0</v>
      </c>
      <c r="F9" s="60">
        <f>C9*G4/100</f>
        <v>0</v>
      </c>
      <c r="G9" s="201">
        <f>D9*G4/100</f>
        <v>0</v>
      </c>
      <c r="H9" s="202"/>
    </row>
    <row r="10" spans="1:11" ht="27" customHeight="1" thickBot="1" x14ac:dyDescent="0.25">
      <c r="A10" s="90" t="s">
        <v>26</v>
      </c>
      <c r="B10" s="91"/>
      <c r="C10" s="91"/>
      <c r="D10" s="91"/>
      <c r="E10" s="92"/>
      <c r="F10" s="93"/>
      <c r="G10" s="93"/>
      <c r="H10" s="94"/>
    </row>
    <row r="11" spans="1:11" ht="26.25" customHeight="1" thickBot="1" x14ac:dyDescent="0.25">
      <c r="A11" s="14" t="s">
        <v>31</v>
      </c>
      <c r="B11" s="56"/>
      <c r="C11" s="57"/>
      <c r="D11" s="58"/>
      <c r="E11" s="59">
        <f>B11*G4/100</f>
        <v>0</v>
      </c>
      <c r="F11" s="60">
        <f>C11*G4/100</f>
        <v>0</v>
      </c>
      <c r="G11" s="201">
        <f>D11*G4/100</f>
        <v>0</v>
      </c>
      <c r="H11" s="202"/>
    </row>
    <row r="12" spans="1:11" ht="27" customHeight="1" thickBot="1" x14ac:dyDescent="0.25">
      <c r="A12" s="90" t="s">
        <v>26</v>
      </c>
      <c r="B12" s="91"/>
      <c r="C12" s="91"/>
      <c r="D12" s="91"/>
      <c r="E12" s="92"/>
      <c r="F12" s="93"/>
      <c r="G12" s="93"/>
      <c r="H12" s="94"/>
    </row>
    <row r="13" spans="1:11" ht="26.25" customHeight="1" thickBot="1" x14ac:dyDescent="0.25">
      <c r="A13" s="14" t="s">
        <v>31</v>
      </c>
      <c r="B13" s="56"/>
      <c r="C13" s="57"/>
      <c r="D13" s="58"/>
      <c r="E13" s="59">
        <f>B13*G4/100</f>
        <v>0</v>
      </c>
      <c r="F13" s="60">
        <f>C13*G4/100</f>
        <v>0</v>
      </c>
      <c r="G13" s="201">
        <f>D13*G4/100</f>
        <v>0</v>
      </c>
      <c r="H13" s="202"/>
    </row>
    <row r="14" spans="1:11" ht="27" customHeight="1" thickBot="1" x14ac:dyDescent="0.25">
      <c r="A14" s="90" t="s">
        <v>26</v>
      </c>
      <c r="B14" s="91"/>
      <c r="C14" s="91"/>
      <c r="D14" s="91"/>
      <c r="E14" s="92"/>
      <c r="F14" s="93"/>
      <c r="G14" s="93"/>
      <c r="H14" s="94"/>
    </row>
    <row r="15" spans="1:11" ht="26.25" customHeight="1" thickBot="1" x14ac:dyDescent="0.25">
      <c r="A15" s="14" t="s">
        <v>31</v>
      </c>
      <c r="B15" s="56"/>
      <c r="C15" s="57"/>
      <c r="D15" s="58"/>
      <c r="E15" s="59">
        <f>B15*G4/100</f>
        <v>0</v>
      </c>
      <c r="F15" s="60">
        <f>C15*G4/100</f>
        <v>0</v>
      </c>
      <c r="G15" s="201">
        <f>D15*G4/100</f>
        <v>0</v>
      </c>
      <c r="H15" s="202"/>
    </row>
    <row r="16" spans="1:11" ht="27" customHeight="1" thickBot="1" x14ac:dyDescent="0.25">
      <c r="A16" s="90" t="s">
        <v>26</v>
      </c>
      <c r="B16" s="91"/>
      <c r="C16" s="91"/>
      <c r="D16" s="91"/>
      <c r="E16" s="92"/>
      <c r="F16" s="93"/>
      <c r="G16" s="93"/>
      <c r="H16" s="94"/>
    </row>
    <row r="17" spans="1:9" ht="26.25" customHeight="1" thickBot="1" x14ac:dyDescent="0.25">
      <c r="A17" s="14" t="s">
        <v>31</v>
      </c>
      <c r="B17" s="56"/>
      <c r="C17" s="57"/>
      <c r="D17" s="58"/>
      <c r="E17" s="59">
        <f>B17*G4/100</f>
        <v>0</v>
      </c>
      <c r="F17" s="60">
        <f>C17*G4/100</f>
        <v>0</v>
      </c>
      <c r="G17" s="201">
        <f>D17*G4/100</f>
        <v>0</v>
      </c>
      <c r="H17" s="202"/>
    </row>
    <row r="18" spans="1:9" ht="27" customHeight="1" thickBot="1" x14ac:dyDescent="0.25">
      <c r="A18" s="90" t="s">
        <v>26</v>
      </c>
      <c r="B18" s="91"/>
      <c r="C18" s="91"/>
      <c r="D18" s="91"/>
      <c r="E18" s="92"/>
      <c r="F18" s="93"/>
      <c r="G18" s="93"/>
      <c r="H18" s="94"/>
    </row>
    <row r="19" spans="1:9" ht="26.25" customHeight="1" thickBot="1" x14ac:dyDescent="0.25">
      <c r="A19" s="14" t="s">
        <v>31</v>
      </c>
      <c r="B19" s="61"/>
      <c r="C19" s="62"/>
      <c r="D19" s="63"/>
      <c r="E19" s="64">
        <f>B19*G4/100</f>
        <v>0</v>
      </c>
      <c r="F19" s="65">
        <f>C19*G4/100</f>
        <v>0</v>
      </c>
      <c r="G19" s="203">
        <f>D19*G4/100</f>
        <v>0</v>
      </c>
      <c r="H19" s="204"/>
    </row>
    <row r="20" spans="1:9" ht="30.75" customHeight="1" thickBot="1" x14ac:dyDescent="0.25">
      <c r="A20" s="98"/>
      <c r="B20" s="99"/>
      <c r="C20" s="99"/>
      <c r="D20" s="95" t="s">
        <v>2</v>
      </c>
      <c r="E20" s="96">
        <f>SUM(E7,E9,E11,E13,E15,E17,E19)</f>
        <v>0</v>
      </c>
      <c r="F20" s="97">
        <f>SUM(F7,F9,F11,F13,F15,F17,F19)</f>
        <v>0</v>
      </c>
      <c r="G20" s="157">
        <f>SUM(G7,G9,G11,G13,G15,G17,G19)</f>
        <v>0</v>
      </c>
      <c r="H20" s="198"/>
      <c r="I20" s="100"/>
    </row>
    <row r="21" spans="1:9" ht="14.25" x14ac:dyDescent="0.2">
      <c r="A21" s="6"/>
      <c r="B21" s="7"/>
      <c r="C21" s="7"/>
      <c r="D21" s="7"/>
    </row>
    <row r="22" spans="1:9" ht="15" customHeight="1" x14ac:dyDescent="0.2">
      <c r="A22" s="197" t="s">
        <v>40</v>
      </c>
      <c r="B22" s="197"/>
      <c r="C22" s="197"/>
      <c r="D22" s="197"/>
      <c r="E22" s="197"/>
      <c r="F22" s="197"/>
      <c r="G22" s="197"/>
      <c r="H22" s="197"/>
    </row>
  </sheetData>
  <sheetProtection algorithmName="SHA-512" hashValue="v8rDFuWKzAJy12UzFaqD+orLLpgwww8fIYijB35FkkiVsonAiDPbyUsqo8KBvkdLcdONXIyD7+MnjM3RBm4XmQ==" saltValue="W9nej1pQvZYpXARsqa/wDQ==" spinCount="100000" sheet="1" objects="1" scenarios="1"/>
  <mergeCells count="16">
    <mergeCell ref="A22:H22"/>
    <mergeCell ref="G20:H20"/>
    <mergeCell ref="G5:H5"/>
    <mergeCell ref="G11:H11"/>
    <mergeCell ref="G13:H13"/>
    <mergeCell ref="G15:H15"/>
    <mergeCell ref="G17:H17"/>
    <mergeCell ref="G19:H19"/>
    <mergeCell ref="G7:H7"/>
    <mergeCell ref="G9:H9"/>
    <mergeCell ref="A2:F2"/>
    <mergeCell ref="E4:F4"/>
    <mergeCell ref="B4:D4"/>
    <mergeCell ref="F3:G3"/>
    <mergeCell ref="A4:A5"/>
    <mergeCell ref="C3:E3"/>
  </mergeCells>
  <phoneticPr fontId="0" type="noConversion"/>
  <conditionalFormatting sqref="G2">
    <cfRule type="expression" dxfId="1" priority="2" stopIfTrue="1">
      <formula>ISBLANK($G$2)</formula>
    </cfRule>
  </conditionalFormatting>
  <conditionalFormatting sqref="G4">
    <cfRule type="expression" dxfId="0" priority="1" stopIfTrue="1">
      <formula>ISBLANK($G$4)</formula>
    </cfRule>
  </conditionalFormatting>
  <dataValidations disablePrompts="1" count="2">
    <dataValidation type="decimal" operator="lessThanOrEqual" allowBlank="1" showInputMessage="1" showErrorMessage="1" error="Achtung!_x000a_Quote der Beteiligung &gt; 50 % !!!" sqref="G4" xr:uid="{00000000-0002-0000-0200-000000000000}">
      <formula1>50</formula1>
    </dataValidation>
    <dataValidation allowBlank="1" showInputMessage="1" showErrorMessage="1" prompt="Bitte Name des Partnerunternehmens eintragen._x000a_Achtung: Quote der Beteiligung (rotes Feld) eintragen!!!" sqref="A7" xr:uid="{00000000-0002-0000-0200-000001000000}"/>
  </dataValidations>
  <pageMargins left="0.78740157499999996" right="0.78740157499999996" top="0.984251969" bottom="0.984251969" header="0.4921259845" footer="0.4921259845"/>
  <pageSetup paperSize="9" scale="84" orientation="landscape" r:id="rId1"/>
  <headerFooter alignWithMargins="0">
    <oddHeader xml:space="preserve">&amp;RFörderantrag BioWärme Bayern - &amp;"Arial,Fett"&amp;16Berechnungsbogen&amp;"Arial,Standard"&amp;10 Anlage  5
</oddHeader>
    <oddFooter>&amp;R&amp;"Arial,Fett"&amp;9 2.1.1, 2.1.2 Vorlage 04237 Stand: 01.12.2023</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Deckblatt</vt:lpstr>
      <vt:lpstr>Anhang A</vt:lpstr>
      <vt:lpstr>Anhang B</vt:lpstr>
      <vt:lpstr>'Anhang A'!Druckbereich</vt:lpstr>
      <vt:lpstr>Deckblatt!Druckbereich</vt:lpstr>
    </vt:vector>
  </TitlesOfParts>
  <Company>Bay.StMELF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Anlage U Berechnungsbogen</dc:title>
  <dc:creator>Sonja.Faltl@tfz.bayern.de</dc:creator>
  <cp:lastModifiedBy>Faltl, Sonja (tfz)</cp:lastModifiedBy>
  <cp:lastPrinted>2021-05-18T07:06:14Z</cp:lastPrinted>
  <dcterms:created xsi:type="dcterms:W3CDTF">2005-02-23T08:04:16Z</dcterms:created>
  <dcterms:modified xsi:type="dcterms:W3CDTF">2023-10-24T09:06:27Z</dcterms:modified>
</cp:coreProperties>
</file>